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ices.mocr\101_Users\Users5\PanikovaE\Plocha\"/>
    </mc:Choice>
  </mc:AlternateContent>
  <xr:revisionPtr revIDLastSave="0" documentId="14_{FD2059DD-736F-4C52-96A0-BFDCB3B3CA8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definedNames>
    <definedName name="_xlnm._FilterDatabase" localSheetId="0" hidden="1">List1!$A$1:$F$84</definedName>
    <definedName name="_xlnm.Print_Titles" localSheetId="0">List1!$1:$1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</calcChain>
</file>

<file path=xl/sharedStrings.xml><?xml version="1.0" encoding="utf-8"?>
<sst xmlns="http://schemas.openxmlformats.org/spreadsheetml/2006/main" count="339" uniqueCount="174">
  <si>
    <t>Pozdní plnění</t>
  </si>
  <si>
    <t>ANPAX s.r.o.</t>
  </si>
  <si>
    <t>Odstoupení od smlouvy</t>
  </si>
  <si>
    <t>APPI CZ a.s.</t>
  </si>
  <si>
    <t>ASEA Brno spol. s r.o. v likvidaci</t>
  </si>
  <si>
    <t>CROY s.r.o.</t>
  </si>
  <si>
    <t>Česká pošta</t>
  </si>
  <si>
    <t>Pozdní úhrada penalizační faktury</t>
  </si>
  <si>
    <t>Develop plus s.r.o.</t>
  </si>
  <si>
    <t>D-TECHNIK a.s.</t>
  </si>
  <si>
    <t>EXCALIBUR ARMY spol. s r.o.</t>
  </si>
  <si>
    <t>GamaServis</t>
  </si>
  <si>
    <t>Glassprag s.r.o.</t>
  </si>
  <si>
    <t>Glomex MS</t>
  </si>
  <si>
    <t>HASS Hroby s.r.o.</t>
  </si>
  <si>
    <t>J.P.D. GROUP</t>
  </si>
  <si>
    <t>Jaroslav Gottvald</t>
  </si>
  <si>
    <t>JOB AIR Technic a.s.</t>
  </si>
  <si>
    <t>JS - JOB s. r. o. v likvidaci</t>
  </si>
  <si>
    <t>Koutný spol. s r.o.</t>
  </si>
  <si>
    <t>Libor Dufek</t>
  </si>
  <si>
    <t>LOM PRAHA s.p.</t>
  </si>
  <si>
    <t>MESSA Invest s.r.o.</t>
  </si>
  <si>
    <t>Nesplnění smluvního závazku</t>
  </si>
  <si>
    <t>Nesplnění podmínek výběrového řízení</t>
  </si>
  <si>
    <t>PRAGA-Export s.r.o.</t>
  </si>
  <si>
    <t>QUATTRO CORPORATION s.r.o.</t>
  </si>
  <si>
    <t>RESCUE TECHNICAL AND TRAINING INSTITUTE s.r.o.</t>
  </si>
  <si>
    <t>Roman DATEL</t>
  </si>
  <si>
    <t>RP future s.r.o.</t>
  </si>
  <si>
    <t>RPJStav s.r.o.</t>
  </si>
  <si>
    <t>SELECTION SERVICES</t>
  </si>
  <si>
    <t>Serpico s.r.o.</t>
  </si>
  <si>
    <t>SK-EKO Systems s.r.o.</t>
  </si>
  <si>
    <t>SKY Professional s.r.o.</t>
  </si>
  <si>
    <t>SPECIAL PRO FORCE 1 s.r.o.</t>
  </si>
  <si>
    <t>STINTER CZ s.r.o.</t>
  </si>
  <si>
    <t>STV GROUP a.s.</t>
  </si>
  <si>
    <t>TATRA DEFENCE VEHICLE a.s.</t>
  </si>
  <si>
    <t>TATRA TRUCKS a.s.</t>
  </si>
  <si>
    <t>VARIEL</t>
  </si>
  <si>
    <t>VOP CZ</t>
  </si>
  <si>
    <t>Wytwória Sprzętu Komunikacyjnego "PZL-Swidnik" S.A.</t>
  </si>
  <si>
    <t>ZAKATO služby</t>
  </si>
  <si>
    <t>AERO Vodochody AEROSPACE a.s.</t>
  </si>
  <si>
    <t>Allgene s.r.o.</t>
  </si>
  <si>
    <t>AXUS CZ s.r.o.</t>
  </si>
  <si>
    <t>Bc. Marián Šuba</t>
  </si>
  <si>
    <t>BD trans</t>
  </si>
  <si>
    <t>CS DATA</t>
  </si>
  <si>
    <t>České Radiokomunikace a.s.</t>
  </si>
  <si>
    <t>Elektropráce Spáčil s.r.o.</t>
  </si>
  <si>
    <t>ENREVPROMONT s.r.o.</t>
  </si>
  <si>
    <t>Gladit</t>
  </si>
  <si>
    <t>HORIMEX s.r.o.</t>
  </si>
  <si>
    <t>Potěšil Marek</t>
  </si>
  <si>
    <t>T-Mobile Czech Republic a.s.</t>
  </si>
  <si>
    <t>Trade FIDES</t>
  </si>
  <si>
    <t>ZEVETA AMMUNITION a.s.</t>
  </si>
  <si>
    <t>4Jtech s.r.o.</t>
  </si>
  <si>
    <t>Attack Promotion s.r.o.</t>
  </si>
  <si>
    <t>Barewa s.r.o.</t>
  </si>
  <si>
    <t>BARIA s.r.o.</t>
  </si>
  <si>
    <t>Božovská Lenka</t>
  </si>
  <si>
    <t>BROCHIER s.r.o.</t>
  </si>
  <si>
    <t>CB SERVIS CENTRUM s.r.o.</t>
  </si>
  <si>
    <t>ELTODO</t>
  </si>
  <si>
    <t>FK DUKLA Praha a.s.</t>
  </si>
  <si>
    <t>Generali Česká pojišťovna a.s.</t>
  </si>
  <si>
    <t>GEOSAN GROUP a.s.</t>
  </si>
  <si>
    <t>HOCHTIEF CZ a. s.</t>
  </si>
  <si>
    <t>HOLÍK stav</t>
  </si>
  <si>
    <t>J plus H GASTRO</t>
  </si>
  <si>
    <t>Josef Vacula</t>
  </si>
  <si>
    <t>K+T stavební s.r.o.</t>
  </si>
  <si>
    <t>MarS a.s.</t>
  </si>
  <si>
    <t>Muzea Servis</t>
  </si>
  <si>
    <t>NET spol. s r.o.</t>
  </si>
  <si>
    <t>PARASHOP</t>
  </si>
  <si>
    <t>PragoData a.s.</t>
  </si>
  <si>
    <t>PRODUCTS4U s.r.o.</t>
  </si>
  <si>
    <t>Procházka Filip</t>
  </si>
  <si>
    <t>Raamar</t>
  </si>
  <si>
    <t>Scoolpt s.r.o.</t>
  </si>
  <si>
    <t>UTsport s.r.o.</t>
  </si>
  <si>
    <t>Název dodavatele</t>
  </si>
  <si>
    <t>Důvod</t>
  </si>
  <si>
    <t>Ostatní</t>
  </si>
  <si>
    <t>Katagorie</t>
  </si>
  <si>
    <t>Smluvní pokuty a penále</t>
  </si>
  <si>
    <t>SMLUVNÍ POKUTY A PENÁLE ZA ROK 2025</t>
  </si>
  <si>
    <t>OSTATNÍ ZA ROK 2025</t>
  </si>
  <si>
    <t>CELKEM ZA ROK 2025</t>
  </si>
  <si>
    <t>Rok</t>
  </si>
  <si>
    <t xml:space="preserve">Tabulka obsahuje data k účetnímu odbobí od 1. 1. 2023 do 30. 6. 2025
Kategorie "ostatní" zahrnuje pohledávky za zaměstnanci a VZP, pohledávky z trestné činnosti mimo smluvní vztahy a jiné účetní operace.
</t>
  </si>
  <si>
    <t>IČO</t>
  </si>
  <si>
    <t>00000493</t>
  </si>
  <si>
    <t>00000515</t>
  </si>
  <si>
    <t>01482840</t>
  </si>
  <si>
    <t>01709381</t>
  </si>
  <si>
    <t>02174260</t>
  </si>
  <si>
    <t>03184030</t>
  </si>
  <si>
    <t>03467759</t>
  </si>
  <si>
    <t>04227484</t>
  </si>
  <si>
    <t>05074541</t>
  </si>
  <si>
    <t>05568218</t>
  </si>
  <si>
    <t>06385753</t>
  </si>
  <si>
    <t>06559735</t>
  </si>
  <si>
    <t>08021295</t>
  </si>
  <si>
    <t>11855851</t>
  </si>
  <si>
    <t>24151505</t>
  </si>
  <si>
    <t>24152269</t>
  </si>
  <si>
    <t>24194204</t>
  </si>
  <si>
    <t>25270206</t>
  </si>
  <si>
    <t>25319540</t>
  </si>
  <si>
    <t>25480511</t>
  </si>
  <si>
    <t>25959506</t>
  </si>
  <si>
    <t>26038340</t>
  </si>
  <si>
    <t>26181134</t>
  </si>
  <si>
    <t>27486842</t>
  </si>
  <si>
    <t>27577171</t>
  </si>
  <si>
    <t>27768872</t>
  </si>
  <si>
    <t>28426525</t>
  </si>
  <si>
    <t>29211069</t>
  </si>
  <si>
    <t>45147647</t>
  </si>
  <si>
    <t>45148287</t>
  </si>
  <si>
    <t>47114983</t>
  </si>
  <si>
    <t>60724935</t>
  </si>
  <si>
    <t>60750197</t>
  </si>
  <si>
    <t>61974480</t>
  </si>
  <si>
    <t>64573877</t>
  </si>
  <si>
    <t>64827763</t>
  </si>
  <si>
    <t>69378762</t>
  </si>
  <si>
    <t>72365421</t>
  </si>
  <si>
    <t>86666134</t>
  </si>
  <si>
    <t>07449429</t>
  </si>
  <si>
    <t>21381534</t>
  </si>
  <si>
    <t>24312029</t>
  </si>
  <si>
    <t>24738875</t>
  </si>
  <si>
    <t>26853639</t>
  </si>
  <si>
    <t>26950065</t>
  </si>
  <si>
    <t>29144001</t>
  </si>
  <si>
    <t>29370728</t>
  </si>
  <si>
    <t>61944394</t>
  </si>
  <si>
    <t>61973629</t>
  </si>
  <si>
    <t>61974731</t>
  </si>
  <si>
    <t>64949681</t>
  </si>
  <si>
    <t>75197189</t>
  </si>
  <si>
    <t>02737833</t>
  </si>
  <si>
    <t>03570762</t>
  </si>
  <si>
    <t>03760359</t>
  </si>
  <si>
    <t>04628527</t>
  </si>
  <si>
    <t>05433622</t>
  </si>
  <si>
    <t>08519391</t>
  </si>
  <si>
    <t>18828141</t>
  </si>
  <si>
    <t>22408461</t>
  </si>
  <si>
    <t>25924745</t>
  </si>
  <si>
    <t>26024705</t>
  </si>
  <si>
    <t>26510561</t>
  </si>
  <si>
    <t>26697904</t>
  </si>
  <si>
    <t>27176100</t>
  </si>
  <si>
    <t>27796388</t>
  </si>
  <si>
    <t>28169522</t>
  </si>
  <si>
    <t>28344804</t>
  </si>
  <si>
    <t>28517229</t>
  </si>
  <si>
    <t>45272956</t>
  </si>
  <si>
    <t>45274517</t>
  </si>
  <si>
    <t>46678468</t>
  </si>
  <si>
    <t>48152366</t>
  </si>
  <si>
    <t>48201464</t>
  </si>
  <si>
    <t>61246247</t>
  </si>
  <si>
    <t>74349295</t>
  </si>
  <si>
    <t>-</t>
  </si>
  <si>
    <t>Částka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</si>
</sst>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3" fillId="3" borderId="5" xfId="0" applyFont="1" applyFill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3" borderId="6" xfId="0" applyFont="1" applyFill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6" xfId="0" applyNumberFormat="1" applyFont="1" applyBorder="1"/>
    <xf numFmtId="4" fontId="3" fillId="4" borderId="8" xfId="0" applyNumberFormat="1" applyFont="1" applyFill="1" applyBorder="1"/>
    <xf numFmtId="4" fontId="3" fillId="4" borderId="10" xfId="0" applyNumberFormat="1" applyFont="1" applyFill="1" applyBorder="1"/>
    <xf numFmtId="4" fontId="3" fillId="4" borderId="1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3" borderId="7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zoomScale="70" zoomScaleNormal="70" workbookViewId="0">
      <pane ySplit="1" topLeftCell="A20" activePane="bottomLeft" state="frozen"/>
      <selection pane="bottomLeft" activeCell="L23" sqref="L23"/>
    </sheetView>
  </sheetViews>
  <sheetFormatPr defaultRowHeight="15" x14ac:dyDescent="0.25"/>
  <cols>
    <col min="1" max="1" width="12" bestFit="1" customWidth="1"/>
    <col min="2" max="2" width="25.42578125" bestFit="1" customWidth="1"/>
    <col min="3" max="3" width="25.42578125" customWidth="1"/>
    <col min="4" max="4" width="83.42578125" customWidth="1"/>
    <col min="5" max="5" width="39.42578125" customWidth="1"/>
    <col min="6" max="6" width="20" bestFit="1" customWidth="1"/>
  </cols>
  <sheetData>
    <row r="1" spans="1:6" s="16" customFormat="1" ht="19.5" thickBot="1" x14ac:dyDescent="0.35">
      <c r="A1" s="13" t="s">
        <v>93</v>
      </c>
      <c r="B1" s="14" t="s">
        <v>88</v>
      </c>
      <c r="C1" s="14" t="s">
        <v>95</v>
      </c>
      <c r="D1" s="14" t="s">
        <v>85</v>
      </c>
      <c r="E1" s="14" t="s">
        <v>86</v>
      </c>
      <c r="F1" s="15" t="s">
        <v>173</v>
      </c>
    </row>
    <row r="2" spans="1:6" ht="15.75" x14ac:dyDescent="0.25">
      <c r="A2" s="2">
        <v>2025</v>
      </c>
      <c r="B2" s="3" t="s">
        <v>89</v>
      </c>
      <c r="C2" s="3" t="s">
        <v>96</v>
      </c>
      <c r="D2" s="4" t="s">
        <v>41</v>
      </c>
      <c r="E2" s="4" t="s">
        <v>0</v>
      </c>
      <c r="F2" s="5">
        <v>49524.76</v>
      </c>
    </row>
    <row r="3" spans="1:6" ht="15.75" x14ac:dyDescent="0.25">
      <c r="A3" s="2">
        <v>2025</v>
      </c>
      <c r="B3" s="3" t="s">
        <v>89</v>
      </c>
      <c r="C3" s="3" t="s">
        <v>97</v>
      </c>
      <c r="D3" s="4" t="s">
        <v>21</v>
      </c>
      <c r="E3" s="4" t="s">
        <v>0</v>
      </c>
      <c r="F3" s="5">
        <v>843336.6</v>
      </c>
    </row>
    <row r="4" spans="1:6" ht="15.75" x14ac:dyDescent="0.25">
      <c r="A4" s="2">
        <v>2025</v>
      </c>
      <c r="B4" s="3" t="s">
        <v>89</v>
      </c>
      <c r="C4" s="3" t="s">
        <v>98</v>
      </c>
      <c r="D4" s="4" t="s">
        <v>39</v>
      </c>
      <c r="E4" s="4" t="s">
        <v>7</v>
      </c>
      <c r="F4" s="5">
        <v>10000</v>
      </c>
    </row>
    <row r="5" spans="1:6" ht="15.75" x14ac:dyDescent="0.25">
      <c r="A5" s="2">
        <v>2025</v>
      </c>
      <c r="B5" s="3" t="s">
        <v>89</v>
      </c>
      <c r="C5" s="3" t="s">
        <v>99</v>
      </c>
      <c r="D5" s="4" t="s">
        <v>34</v>
      </c>
      <c r="E5" s="4" t="s">
        <v>0</v>
      </c>
      <c r="F5" s="5">
        <v>59135.5</v>
      </c>
    </row>
    <row r="6" spans="1:6" ht="15.75" x14ac:dyDescent="0.25">
      <c r="A6" s="2">
        <v>2025</v>
      </c>
      <c r="B6" s="3" t="s">
        <v>89</v>
      </c>
      <c r="C6" s="3" t="s">
        <v>100</v>
      </c>
      <c r="D6" s="4" t="s">
        <v>29</v>
      </c>
      <c r="E6" s="4" t="s">
        <v>0</v>
      </c>
      <c r="F6" s="5">
        <v>5.85</v>
      </c>
    </row>
    <row r="7" spans="1:6" ht="15.75" x14ac:dyDescent="0.25">
      <c r="A7" s="2">
        <v>2025</v>
      </c>
      <c r="B7" s="3" t="s">
        <v>89</v>
      </c>
      <c r="C7" s="3" t="s">
        <v>148</v>
      </c>
      <c r="D7" s="4" t="s">
        <v>80</v>
      </c>
      <c r="E7" s="4" t="s">
        <v>0</v>
      </c>
      <c r="F7" s="5">
        <v>198.74</v>
      </c>
    </row>
    <row r="8" spans="1:6" ht="15.75" x14ac:dyDescent="0.25">
      <c r="A8" s="2">
        <v>2025</v>
      </c>
      <c r="B8" s="3" t="s">
        <v>89</v>
      </c>
      <c r="C8" s="3" t="s">
        <v>101</v>
      </c>
      <c r="D8" s="4" t="s">
        <v>31</v>
      </c>
      <c r="E8" s="4" t="s">
        <v>0</v>
      </c>
      <c r="F8" s="5">
        <v>129509.75</v>
      </c>
    </row>
    <row r="9" spans="1:6" ht="15.75" x14ac:dyDescent="0.25">
      <c r="A9" s="2">
        <v>2025</v>
      </c>
      <c r="B9" s="3" t="s">
        <v>89</v>
      </c>
      <c r="C9" s="3" t="s">
        <v>102</v>
      </c>
      <c r="D9" s="4" t="s">
        <v>18</v>
      </c>
      <c r="E9" s="4" t="s">
        <v>0</v>
      </c>
      <c r="F9" s="5">
        <v>128319.46</v>
      </c>
    </row>
    <row r="10" spans="1:6" ht="15.75" x14ac:dyDescent="0.25">
      <c r="A10" s="2">
        <v>2025</v>
      </c>
      <c r="B10" s="3" t="s">
        <v>89</v>
      </c>
      <c r="C10" s="3" t="s">
        <v>149</v>
      </c>
      <c r="D10" s="4" t="s">
        <v>76</v>
      </c>
      <c r="E10" s="4" t="s">
        <v>0</v>
      </c>
      <c r="F10" s="5">
        <v>525.55999999999995</v>
      </c>
    </row>
    <row r="11" spans="1:6" ht="15.75" x14ac:dyDescent="0.25">
      <c r="A11" s="2">
        <v>2025</v>
      </c>
      <c r="B11" s="3" t="s">
        <v>89</v>
      </c>
      <c r="C11" s="3" t="s">
        <v>150</v>
      </c>
      <c r="D11" s="4" t="s">
        <v>84</v>
      </c>
      <c r="E11" s="4" t="s">
        <v>0</v>
      </c>
      <c r="F11" s="5">
        <v>11500</v>
      </c>
    </row>
    <row r="12" spans="1:6" ht="15.75" x14ac:dyDescent="0.25">
      <c r="A12" s="2">
        <v>2025</v>
      </c>
      <c r="B12" s="3" t="s">
        <v>89</v>
      </c>
      <c r="C12" s="3" t="s">
        <v>103</v>
      </c>
      <c r="D12" s="4" t="s">
        <v>30</v>
      </c>
      <c r="E12" s="4" t="s">
        <v>0</v>
      </c>
      <c r="F12" s="5">
        <v>20733.379999999997</v>
      </c>
    </row>
    <row r="13" spans="1:6" ht="15.75" x14ac:dyDescent="0.25">
      <c r="A13" s="2">
        <v>2025</v>
      </c>
      <c r="B13" s="3" t="s">
        <v>89</v>
      </c>
      <c r="C13" s="3" t="s">
        <v>151</v>
      </c>
      <c r="D13" s="4" t="s">
        <v>59</v>
      </c>
      <c r="E13" s="4" t="s">
        <v>0</v>
      </c>
      <c r="F13" s="5">
        <v>32446.880000000001</v>
      </c>
    </row>
    <row r="14" spans="1:6" ht="15.75" x14ac:dyDescent="0.25">
      <c r="A14" s="2">
        <v>2025</v>
      </c>
      <c r="B14" s="3" t="s">
        <v>89</v>
      </c>
      <c r="C14" s="3" t="s">
        <v>104</v>
      </c>
      <c r="D14" s="4" t="s">
        <v>8</v>
      </c>
      <c r="E14" s="4" t="s">
        <v>0</v>
      </c>
      <c r="F14" s="5">
        <v>8876.93</v>
      </c>
    </row>
    <row r="15" spans="1:6" ht="15.75" x14ac:dyDescent="0.25">
      <c r="A15" s="2">
        <v>2025</v>
      </c>
      <c r="B15" s="3" t="s">
        <v>89</v>
      </c>
      <c r="C15" s="3" t="s">
        <v>152</v>
      </c>
      <c r="D15" s="4" t="s">
        <v>79</v>
      </c>
      <c r="E15" s="4" t="s">
        <v>0</v>
      </c>
      <c r="F15" s="5">
        <v>368731.44</v>
      </c>
    </row>
    <row r="16" spans="1:6" ht="15.75" x14ac:dyDescent="0.25">
      <c r="A16" s="2">
        <v>2025</v>
      </c>
      <c r="B16" s="3" t="s">
        <v>89</v>
      </c>
      <c r="C16" s="3" t="s">
        <v>105</v>
      </c>
      <c r="D16" s="4" t="s">
        <v>32</v>
      </c>
      <c r="E16" s="4" t="s">
        <v>23</v>
      </c>
      <c r="F16" s="5">
        <v>63550.42</v>
      </c>
    </row>
    <row r="17" spans="1:6" ht="15.75" x14ac:dyDescent="0.25">
      <c r="A17" s="2">
        <v>2025</v>
      </c>
      <c r="B17" s="3" t="s">
        <v>89</v>
      </c>
      <c r="C17" s="3" t="s">
        <v>106</v>
      </c>
      <c r="D17" s="4" t="s">
        <v>43</v>
      </c>
      <c r="E17" s="4" t="s">
        <v>2</v>
      </c>
      <c r="F17" s="5">
        <v>5855</v>
      </c>
    </row>
    <row r="18" spans="1:6" ht="15.75" x14ac:dyDescent="0.25">
      <c r="A18" s="2">
        <v>2025</v>
      </c>
      <c r="B18" s="3" t="s">
        <v>89</v>
      </c>
      <c r="C18" s="3" t="s">
        <v>107</v>
      </c>
      <c r="D18" s="4" t="s">
        <v>35</v>
      </c>
      <c r="E18" s="4" t="s">
        <v>0</v>
      </c>
      <c r="F18" s="5">
        <v>189.84</v>
      </c>
    </row>
    <row r="19" spans="1:6" ht="15.75" x14ac:dyDescent="0.25">
      <c r="A19" s="2">
        <v>2025</v>
      </c>
      <c r="B19" s="3" t="s">
        <v>89</v>
      </c>
      <c r="C19" s="3" t="s">
        <v>135</v>
      </c>
      <c r="D19" s="4" t="s">
        <v>45</v>
      </c>
      <c r="E19" s="4" t="s">
        <v>2</v>
      </c>
      <c r="F19" s="5">
        <v>3200</v>
      </c>
    </row>
    <row r="20" spans="1:6" ht="15.75" x14ac:dyDescent="0.25">
      <c r="A20" s="2">
        <v>2025</v>
      </c>
      <c r="B20" s="3" t="s">
        <v>89</v>
      </c>
      <c r="C20" s="3" t="s">
        <v>108</v>
      </c>
      <c r="D20" s="4" t="s">
        <v>26</v>
      </c>
      <c r="E20" s="4" t="s">
        <v>2</v>
      </c>
      <c r="F20" s="5">
        <v>78580.959999999992</v>
      </c>
    </row>
    <row r="21" spans="1:6" ht="15.75" x14ac:dyDescent="0.25">
      <c r="A21" s="2">
        <v>2025</v>
      </c>
      <c r="B21" s="3" t="s">
        <v>89</v>
      </c>
      <c r="C21" s="3" t="s">
        <v>153</v>
      </c>
      <c r="D21" s="4" t="s">
        <v>83</v>
      </c>
      <c r="E21" s="4" t="s">
        <v>24</v>
      </c>
      <c r="F21" s="5">
        <v>10000</v>
      </c>
    </row>
    <row r="22" spans="1:6" ht="15.75" x14ac:dyDescent="0.25">
      <c r="A22" s="2">
        <v>2025</v>
      </c>
      <c r="B22" s="3" t="s">
        <v>89</v>
      </c>
      <c r="C22" s="3" t="s">
        <v>109</v>
      </c>
      <c r="D22" s="4" t="s">
        <v>12</v>
      </c>
      <c r="E22" s="4" t="s">
        <v>0</v>
      </c>
      <c r="F22" s="5">
        <v>654.58000000000004</v>
      </c>
    </row>
    <row r="23" spans="1:6" ht="15.75" x14ac:dyDescent="0.25">
      <c r="A23" s="2">
        <v>2025</v>
      </c>
      <c r="B23" s="3" t="s">
        <v>89</v>
      </c>
      <c r="C23" s="3" t="s">
        <v>154</v>
      </c>
      <c r="D23" s="4" t="s">
        <v>77</v>
      </c>
      <c r="E23" s="4" t="s">
        <v>0</v>
      </c>
      <c r="F23" s="5">
        <v>647864</v>
      </c>
    </row>
    <row r="24" spans="1:6" ht="15.75" x14ac:dyDescent="0.25">
      <c r="A24" s="2">
        <v>2025</v>
      </c>
      <c r="B24" s="3" t="s">
        <v>89</v>
      </c>
      <c r="C24" s="3" t="s">
        <v>136</v>
      </c>
      <c r="D24" s="4" t="s">
        <v>52</v>
      </c>
      <c r="E24" s="4" t="s">
        <v>0</v>
      </c>
      <c r="F24" s="5">
        <v>37290.080000000002</v>
      </c>
    </row>
    <row r="25" spans="1:6" ht="15.75" x14ac:dyDescent="0.25">
      <c r="A25" s="2">
        <v>2025</v>
      </c>
      <c r="B25" s="3" t="s">
        <v>89</v>
      </c>
      <c r="C25" s="3" t="s">
        <v>155</v>
      </c>
      <c r="D25" s="4" t="s">
        <v>61</v>
      </c>
      <c r="E25" s="4" t="s">
        <v>0</v>
      </c>
      <c r="F25" s="5">
        <v>8100</v>
      </c>
    </row>
    <row r="26" spans="1:6" ht="15.75" x14ac:dyDescent="0.25">
      <c r="A26" s="2">
        <v>2025</v>
      </c>
      <c r="B26" s="3" t="s">
        <v>89</v>
      </c>
      <c r="C26" s="3" t="s">
        <v>110</v>
      </c>
      <c r="D26" s="4" t="s">
        <v>3</v>
      </c>
      <c r="E26" s="4" t="s">
        <v>0</v>
      </c>
      <c r="F26" s="5">
        <v>52.09</v>
      </c>
    </row>
    <row r="27" spans="1:6" ht="15.75" x14ac:dyDescent="0.25">
      <c r="A27" s="2">
        <v>2025</v>
      </c>
      <c r="B27" s="3" t="s">
        <v>89</v>
      </c>
      <c r="C27" s="3" t="s">
        <v>111</v>
      </c>
      <c r="D27" s="4" t="s">
        <v>38</v>
      </c>
      <c r="E27" s="4" t="s">
        <v>0</v>
      </c>
      <c r="F27" s="5">
        <v>266575.59000000003</v>
      </c>
    </row>
    <row r="28" spans="1:6" ht="15.75" x14ac:dyDescent="0.25">
      <c r="A28" s="2">
        <v>2025</v>
      </c>
      <c r="B28" s="3" t="s">
        <v>89</v>
      </c>
      <c r="C28" s="3" t="s">
        <v>112</v>
      </c>
      <c r="D28" s="4" t="s">
        <v>44</v>
      </c>
      <c r="E28" s="4" t="s">
        <v>0</v>
      </c>
      <c r="F28" s="5">
        <v>15511.72</v>
      </c>
    </row>
    <row r="29" spans="1:6" ht="15.75" x14ac:dyDescent="0.25">
      <c r="A29" s="2">
        <v>2025</v>
      </c>
      <c r="B29" s="3" t="s">
        <v>89</v>
      </c>
      <c r="C29" s="3" t="s">
        <v>137</v>
      </c>
      <c r="D29" s="4" t="s">
        <v>53</v>
      </c>
      <c r="E29" s="4" t="s">
        <v>0</v>
      </c>
      <c r="F29" s="5">
        <v>53.84</v>
      </c>
    </row>
    <row r="30" spans="1:6" ht="15.75" x14ac:dyDescent="0.25">
      <c r="A30" s="2">
        <v>2025</v>
      </c>
      <c r="B30" s="3" t="s">
        <v>89</v>
      </c>
      <c r="C30" s="3" t="s">
        <v>138</v>
      </c>
      <c r="D30" s="4" t="s">
        <v>50</v>
      </c>
      <c r="E30" s="4" t="s">
        <v>0</v>
      </c>
      <c r="F30" s="5">
        <v>100000</v>
      </c>
    </row>
    <row r="31" spans="1:6" ht="15.75" x14ac:dyDescent="0.25">
      <c r="A31" s="2">
        <v>2025</v>
      </c>
      <c r="B31" s="3" t="s">
        <v>89</v>
      </c>
      <c r="C31" s="3" t="s">
        <v>113</v>
      </c>
      <c r="D31" s="4" t="s">
        <v>11</v>
      </c>
      <c r="E31" s="4" t="s">
        <v>0</v>
      </c>
      <c r="F31" s="5">
        <v>8732</v>
      </c>
    </row>
    <row r="32" spans="1:6" ht="15.75" x14ac:dyDescent="0.25">
      <c r="A32" s="2">
        <v>2025</v>
      </c>
      <c r="B32" s="3" t="s">
        <v>89</v>
      </c>
      <c r="C32" s="3" t="s">
        <v>114</v>
      </c>
      <c r="D32" s="4" t="s">
        <v>22</v>
      </c>
      <c r="E32" s="4" t="s">
        <v>0</v>
      </c>
      <c r="F32" s="5">
        <v>88024.44</v>
      </c>
    </row>
    <row r="33" spans="1:6" ht="15.75" x14ac:dyDescent="0.25">
      <c r="A33" s="2">
        <v>2025</v>
      </c>
      <c r="B33" s="3" t="s">
        <v>89</v>
      </c>
      <c r="C33" s="3" t="s">
        <v>115</v>
      </c>
      <c r="D33" s="4" t="s">
        <v>27</v>
      </c>
      <c r="E33" s="4" t="s">
        <v>0</v>
      </c>
      <c r="F33" s="5">
        <v>1948.79</v>
      </c>
    </row>
    <row r="34" spans="1:6" ht="15.75" x14ac:dyDescent="0.25">
      <c r="A34" s="2">
        <v>2025</v>
      </c>
      <c r="B34" s="3" t="s">
        <v>89</v>
      </c>
      <c r="C34" s="3" t="s">
        <v>156</v>
      </c>
      <c r="D34" s="4" t="s">
        <v>78</v>
      </c>
      <c r="E34" s="4" t="s">
        <v>0</v>
      </c>
      <c r="F34" s="5">
        <v>184042.11</v>
      </c>
    </row>
    <row r="35" spans="1:6" ht="15.75" x14ac:dyDescent="0.25">
      <c r="A35" s="2">
        <v>2025</v>
      </c>
      <c r="B35" s="3" t="s">
        <v>89</v>
      </c>
      <c r="C35" s="3" t="s">
        <v>116</v>
      </c>
      <c r="D35" s="4" t="s">
        <v>36</v>
      </c>
      <c r="E35" s="4" t="s">
        <v>0</v>
      </c>
      <c r="F35" s="5">
        <v>248400</v>
      </c>
    </row>
    <row r="36" spans="1:6" ht="15.75" x14ac:dyDescent="0.25">
      <c r="A36" s="2">
        <v>2025</v>
      </c>
      <c r="B36" s="3" t="s">
        <v>89</v>
      </c>
      <c r="C36" s="3" t="s">
        <v>157</v>
      </c>
      <c r="D36" s="4" t="s">
        <v>82</v>
      </c>
      <c r="E36" s="4" t="s">
        <v>0</v>
      </c>
      <c r="F36" s="5">
        <v>77500</v>
      </c>
    </row>
    <row r="37" spans="1:6" ht="15.75" x14ac:dyDescent="0.25">
      <c r="A37" s="2">
        <v>2025</v>
      </c>
      <c r="B37" s="3" t="s">
        <v>89</v>
      </c>
      <c r="C37" s="3" t="s">
        <v>117</v>
      </c>
      <c r="D37" s="4" t="s">
        <v>14</v>
      </c>
      <c r="E37" s="4" t="s">
        <v>7</v>
      </c>
      <c r="F37" s="5">
        <v>177938.91</v>
      </c>
    </row>
    <row r="38" spans="1:6" ht="15.75" x14ac:dyDescent="0.25">
      <c r="A38" s="2">
        <v>2025</v>
      </c>
      <c r="B38" s="3" t="s">
        <v>89</v>
      </c>
      <c r="C38" s="3" t="s">
        <v>118</v>
      </c>
      <c r="D38" s="4" t="s">
        <v>37</v>
      </c>
      <c r="E38" s="4" t="s">
        <v>0</v>
      </c>
      <c r="F38" s="5">
        <v>2271022.1999999997</v>
      </c>
    </row>
    <row r="39" spans="1:6" ht="15.75" x14ac:dyDescent="0.25">
      <c r="A39" s="2">
        <v>2025</v>
      </c>
      <c r="B39" s="3" t="s">
        <v>89</v>
      </c>
      <c r="C39" s="3" t="s">
        <v>158</v>
      </c>
      <c r="D39" s="4" t="s">
        <v>72</v>
      </c>
      <c r="E39" s="4" t="s">
        <v>0</v>
      </c>
      <c r="F39" s="5">
        <v>267.73</v>
      </c>
    </row>
    <row r="40" spans="1:6" ht="15.75" x14ac:dyDescent="0.25">
      <c r="A40" s="2">
        <v>2025</v>
      </c>
      <c r="B40" s="3" t="s">
        <v>89</v>
      </c>
      <c r="C40" s="3" t="s">
        <v>159</v>
      </c>
      <c r="D40" s="4" t="s">
        <v>62</v>
      </c>
      <c r="E40" s="4" t="s">
        <v>0</v>
      </c>
      <c r="F40" s="5">
        <v>822.68</v>
      </c>
    </row>
    <row r="41" spans="1:6" ht="15.75" x14ac:dyDescent="0.25">
      <c r="A41" s="2">
        <v>2025</v>
      </c>
      <c r="B41" s="3" t="s">
        <v>89</v>
      </c>
      <c r="C41" s="3" t="s">
        <v>139</v>
      </c>
      <c r="D41" s="4" t="s">
        <v>51</v>
      </c>
      <c r="E41" s="4" t="s">
        <v>0</v>
      </c>
      <c r="F41" s="5">
        <v>215869.05</v>
      </c>
    </row>
    <row r="42" spans="1:6" ht="15.75" x14ac:dyDescent="0.25">
      <c r="A42" s="2">
        <v>2025</v>
      </c>
      <c r="B42" s="3" t="s">
        <v>89</v>
      </c>
      <c r="C42" s="3" t="s">
        <v>140</v>
      </c>
      <c r="D42" s="4" t="s">
        <v>58</v>
      </c>
      <c r="E42" s="4" t="s">
        <v>0</v>
      </c>
      <c r="F42" s="5">
        <v>280976.52</v>
      </c>
    </row>
    <row r="43" spans="1:6" ht="15.75" x14ac:dyDescent="0.25">
      <c r="A43" s="2">
        <v>2025</v>
      </c>
      <c r="B43" s="3" t="s">
        <v>89</v>
      </c>
      <c r="C43" s="3" t="s">
        <v>160</v>
      </c>
      <c r="D43" s="4" t="s">
        <v>60</v>
      </c>
      <c r="E43" s="4" t="s">
        <v>0</v>
      </c>
      <c r="F43" s="5">
        <v>50000</v>
      </c>
    </row>
    <row r="44" spans="1:6" ht="15.75" x14ac:dyDescent="0.25">
      <c r="A44" s="2">
        <v>2025</v>
      </c>
      <c r="B44" s="3" t="s">
        <v>89</v>
      </c>
      <c r="C44" s="3" t="s">
        <v>119</v>
      </c>
      <c r="D44" s="4" t="s">
        <v>15</v>
      </c>
      <c r="E44" s="4" t="s">
        <v>0</v>
      </c>
      <c r="F44" s="5">
        <v>793.88</v>
      </c>
    </row>
    <row r="45" spans="1:6" ht="15.75" x14ac:dyDescent="0.25">
      <c r="A45" s="2">
        <v>2025</v>
      </c>
      <c r="B45" s="3" t="s">
        <v>89</v>
      </c>
      <c r="C45" s="3" t="s">
        <v>120</v>
      </c>
      <c r="D45" s="4" t="s">
        <v>25</v>
      </c>
      <c r="E45" s="4" t="s">
        <v>0</v>
      </c>
      <c r="F45" s="5">
        <v>278313.53999999998</v>
      </c>
    </row>
    <row r="46" spans="1:6" ht="15.75" x14ac:dyDescent="0.25">
      <c r="A46" s="2">
        <v>2025</v>
      </c>
      <c r="B46" s="3" t="s">
        <v>89</v>
      </c>
      <c r="C46" s="3" t="s">
        <v>121</v>
      </c>
      <c r="D46" s="4" t="s">
        <v>17</v>
      </c>
      <c r="E46" s="4" t="s">
        <v>0</v>
      </c>
      <c r="F46" s="5">
        <v>809958.32000000007</v>
      </c>
    </row>
    <row r="47" spans="1:6" ht="15.75" x14ac:dyDescent="0.25">
      <c r="A47" s="2">
        <v>2025</v>
      </c>
      <c r="B47" s="3" t="s">
        <v>89</v>
      </c>
      <c r="C47" s="3" t="s">
        <v>161</v>
      </c>
      <c r="D47" s="4" t="s">
        <v>67</v>
      </c>
      <c r="E47" s="4" t="s">
        <v>0</v>
      </c>
      <c r="F47" s="5">
        <v>303.81</v>
      </c>
    </row>
    <row r="48" spans="1:6" ht="15.75" x14ac:dyDescent="0.25">
      <c r="A48" s="2">
        <v>2025</v>
      </c>
      <c r="B48" s="3" t="s">
        <v>89</v>
      </c>
      <c r="C48" s="3" t="s">
        <v>162</v>
      </c>
      <c r="D48" s="4" t="s">
        <v>69</v>
      </c>
      <c r="E48" s="4" t="s">
        <v>0</v>
      </c>
      <c r="F48" s="5">
        <v>384.96</v>
      </c>
    </row>
    <row r="49" spans="1:6" ht="15.75" x14ac:dyDescent="0.25">
      <c r="A49" s="2">
        <v>2025</v>
      </c>
      <c r="B49" s="3" t="s">
        <v>89</v>
      </c>
      <c r="C49" s="3" t="s">
        <v>163</v>
      </c>
      <c r="D49" s="4" t="s">
        <v>71</v>
      </c>
      <c r="E49" s="4" t="s">
        <v>0</v>
      </c>
      <c r="F49" s="5">
        <v>49226.25</v>
      </c>
    </row>
    <row r="50" spans="1:6" ht="15.75" x14ac:dyDescent="0.25">
      <c r="A50" s="2">
        <v>2025</v>
      </c>
      <c r="B50" s="3" t="s">
        <v>89</v>
      </c>
      <c r="C50" s="3" t="s">
        <v>122</v>
      </c>
      <c r="D50" s="4" t="s">
        <v>13</v>
      </c>
      <c r="E50" s="4" t="s">
        <v>0</v>
      </c>
      <c r="F50" s="5">
        <v>290717.55</v>
      </c>
    </row>
    <row r="51" spans="1:6" ht="15.75" x14ac:dyDescent="0.25">
      <c r="A51" s="2">
        <v>2025</v>
      </c>
      <c r="B51" s="3" t="s">
        <v>89</v>
      </c>
      <c r="C51" s="3" t="s">
        <v>164</v>
      </c>
      <c r="D51" s="4" t="s">
        <v>74</v>
      </c>
      <c r="E51" s="4" t="s">
        <v>0</v>
      </c>
      <c r="F51" s="5">
        <v>2391.46</v>
      </c>
    </row>
    <row r="52" spans="1:6" ht="15.75" x14ac:dyDescent="0.25">
      <c r="A52" s="2">
        <v>2025</v>
      </c>
      <c r="B52" s="3" t="s">
        <v>89</v>
      </c>
      <c r="C52" s="3" t="s">
        <v>141</v>
      </c>
      <c r="D52" s="4" t="s">
        <v>46</v>
      </c>
      <c r="E52" s="4" t="s">
        <v>0</v>
      </c>
      <c r="F52" s="5">
        <v>15780.060000000001</v>
      </c>
    </row>
    <row r="53" spans="1:6" ht="15.75" x14ac:dyDescent="0.25">
      <c r="A53" s="2">
        <v>2025</v>
      </c>
      <c r="B53" s="3" t="s">
        <v>89</v>
      </c>
      <c r="C53" s="3" t="s">
        <v>123</v>
      </c>
      <c r="D53" s="4" t="s">
        <v>1</v>
      </c>
      <c r="E53" s="4" t="s">
        <v>2</v>
      </c>
      <c r="F53" s="5">
        <v>8222.2000000000007</v>
      </c>
    </row>
    <row r="54" spans="1:6" ht="15.75" x14ac:dyDescent="0.25">
      <c r="A54" s="2">
        <v>2025</v>
      </c>
      <c r="B54" s="3" t="s">
        <v>89</v>
      </c>
      <c r="C54" s="3" t="s">
        <v>142</v>
      </c>
      <c r="D54" s="4" t="s">
        <v>48</v>
      </c>
      <c r="E54" s="4" t="s">
        <v>0</v>
      </c>
      <c r="F54" s="5">
        <v>1515</v>
      </c>
    </row>
    <row r="55" spans="1:6" ht="15.75" x14ac:dyDescent="0.25">
      <c r="A55" s="2">
        <v>2025</v>
      </c>
      <c r="B55" s="3" t="s">
        <v>89</v>
      </c>
      <c r="C55" s="3" t="s">
        <v>124</v>
      </c>
      <c r="D55" s="4" t="s">
        <v>5</v>
      </c>
      <c r="E55" s="4" t="s">
        <v>0</v>
      </c>
      <c r="F55" s="5">
        <v>21824.02</v>
      </c>
    </row>
    <row r="56" spans="1:6" ht="15.75" x14ac:dyDescent="0.25">
      <c r="A56" s="2">
        <v>2025</v>
      </c>
      <c r="B56" s="3" t="s">
        <v>89</v>
      </c>
      <c r="C56" s="3" t="s">
        <v>125</v>
      </c>
      <c r="D56" s="4" t="s">
        <v>40</v>
      </c>
      <c r="E56" s="4" t="s">
        <v>0</v>
      </c>
      <c r="F56" s="5">
        <v>56240.56</v>
      </c>
    </row>
    <row r="57" spans="1:6" ht="15.75" x14ac:dyDescent="0.25">
      <c r="A57" s="2">
        <v>2025</v>
      </c>
      <c r="B57" s="3" t="s">
        <v>89</v>
      </c>
      <c r="C57" s="3" t="s">
        <v>125</v>
      </c>
      <c r="D57" s="4" t="s">
        <v>40</v>
      </c>
      <c r="E57" s="4" t="s">
        <v>7</v>
      </c>
      <c r="F57" s="5">
        <v>189568</v>
      </c>
    </row>
    <row r="58" spans="1:6" ht="15.75" x14ac:dyDescent="0.25">
      <c r="A58" s="2">
        <v>2025</v>
      </c>
      <c r="B58" s="3" t="s">
        <v>89</v>
      </c>
      <c r="C58" s="3" t="s">
        <v>165</v>
      </c>
      <c r="D58" s="4" t="s">
        <v>68</v>
      </c>
      <c r="E58" s="4" t="s">
        <v>0</v>
      </c>
      <c r="F58" s="5">
        <v>0.68</v>
      </c>
    </row>
    <row r="59" spans="1:6" ht="15.75" x14ac:dyDescent="0.25">
      <c r="A59" s="2">
        <v>2025</v>
      </c>
      <c r="B59" s="3" t="s">
        <v>89</v>
      </c>
      <c r="C59" s="3" t="s">
        <v>166</v>
      </c>
      <c r="D59" s="4" t="s">
        <v>66</v>
      </c>
      <c r="E59" s="4" t="s">
        <v>23</v>
      </c>
      <c r="F59" s="5">
        <v>440000</v>
      </c>
    </row>
    <row r="60" spans="1:6" ht="15.75" x14ac:dyDescent="0.25">
      <c r="A60" s="2">
        <v>2025</v>
      </c>
      <c r="B60" s="3" t="s">
        <v>89</v>
      </c>
      <c r="C60" s="3" t="s">
        <v>167</v>
      </c>
      <c r="D60" s="4" t="s">
        <v>70</v>
      </c>
      <c r="E60" s="4" t="s">
        <v>0</v>
      </c>
      <c r="F60" s="5">
        <v>2711.88</v>
      </c>
    </row>
    <row r="61" spans="1:6" ht="15.75" x14ac:dyDescent="0.25">
      <c r="A61" s="2">
        <v>2025</v>
      </c>
      <c r="B61" s="3" t="s">
        <v>89</v>
      </c>
      <c r="C61" s="3" t="s">
        <v>126</v>
      </c>
      <c r="D61" s="4" t="s">
        <v>6</v>
      </c>
      <c r="E61" s="4" t="s">
        <v>0</v>
      </c>
      <c r="F61" s="5">
        <v>1056.3</v>
      </c>
    </row>
    <row r="62" spans="1:6" ht="15.75" x14ac:dyDescent="0.25">
      <c r="A62" s="2">
        <v>2025</v>
      </c>
      <c r="B62" s="3" t="s">
        <v>89</v>
      </c>
      <c r="C62" s="3" t="s">
        <v>168</v>
      </c>
      <c r="D62" s="4" t="s">
        <v>75</v>
      </c>
      <c r="E62" s="4" t="s">
        <v>0</v>
      </c>
      <c r="F62" s="5">
        <v>40468.69</v>
      </c>
    </row>
    <row r="63" spans="1:6" ht="15.75" x14ac:dyDescent="0.25">
      <c r="A63" s="2">
        <v>2025</v>
      </c>
      <c r="B63" s="3" t="s">
        <v>89</v>
      </c>
      <c r="C63" s="3" t="s">
        <v>169</v>
      </c>
      <c r="D63" s="4" t="s">
        <v>65</v>
      </c>
      <c r="E63" s="4" t="s">
        <v>0</v>
      </c>
      <c r="F63" s="5">
        <v>661713.56999999995</v>
      </c>
    </row>
    <row r="64" spans="1:6" ht="15.75" x14ac:dyDescent="0.25">
      <c r="A64" s="2">
        <v>2025</v>
      </c>
      <c r="B64" s="3" t="s">
        <v>89</v>
      </c>
      <c r="C64" s="3" t="s">
        <v>127</v>
      </c>
      <c r="D64" s="4" t="s">
        <v>4</v>
      </c>
      <c r="E64" s="4" t="s">
        <v>0</v>
      </c>
      <c r="F64" s="5">
        <v>312162.09999999998</v>
      </c>
    </row>
    <row r="65" spans="1:6" ht="15.75" x14ac:dyDescent="0.25">
      <c r="A65" s="2">
        <v>2025</v>
      </c>
      <c r="B65" s="3" t="s">
        <v>89</v>
      </c>
      <c r="C65" s="3" t="s">
        <v>128</v>
      </c>
      <c r="D65" s="4" t="s">
        <v>19</v>
      </c>
      <c r="E65" s="4" t="s">
        <v>0</v>
      </c>
      <c r="F65" s="5">
        <v>162365.76000000001</v>
      </c>
    </row>
    <row r="66" spans="1:6" ht="15.75" x14ac:dyDescent="0.25">
      <c r="A66" s="2">
        <v>2025</v>
      </c>
      <c r="B66" s="3" t="s">
        <v>89</v>
      </c>
      <c r="C66" s="3" t="s">
        <v>170</v>
      </c>
      <c r="D66" s="4" t="s">
        <v>64</v>
      </c>
      <c r="E66" s="4" t="s">
        <v>0</v>
      </c>
      <c r="F66" s="5">
        <v>457748.35000000003</v>
      </c>
    </row>
    <row r="67" spans="1:6" ht="15.75" x14ac:dyDescent="0.25">
      <c r="A67" s="2">
        <v>2025</v>
      </c>
      <c r="B67" s="3" t="s">
        <v>89</v>
      </c>
      <c r="C67" s="3" t="s">
        <v>143</v>
      </c>
      <c r="D67" s="4" t="s">
        <v>54</v>
      </c>
      <c r="E67" s="4" t="s">
        <v>0</v>
      </c>
      <c r="F67" s="5">
        <v>107448</v>
      </c>
    </row>
    <row r="68" spans="1:6" ht="15.75" x14ac:dyDescent="0.25">
      <c r="A68" s="2">
        <v>2025</v>
      </c>
      <c r="B68" s="3" t="s">
        <v>89</v>
      </c>
      <c r="C68" s="3" t="s">
        <v>144</v>
      </c>
      <c r="D68" s="4" t="s">
        <v>49</v>
      </c>
      <c r="E68" s="4" t="s">
        <v>0</v>
      </c>
      <c r="F68" s="5">
        <v>376.46</v>
      </c>
    </row>
    <row r="69" spans="1:6" ht="15.75" x14ac:dyDescent="0.25">
      <c r="A69" s="2">
        <v>2025</v>
      </c>
      <c r="B69" s="3" t="s">
        <v>89</v>
      </c>
      <c r="C69" s="3" t="s">
        <v>129</v>
      </c>
      <c r="D69" s="4" t="s">
        <v>9</v>
      </c>
      <c r="E69" s="4" t="s">
        <v>0</v>
      </c>
      <c r="F69" s="5">
        <v>5145.21</v>
      </c>
    </row>
    <row r="70" spans="1:6" ht="15.75" x14ac:dyDescent="0.25">
      <c r="A70" s="2">
        <v>2025</v>
      </c>
      <c r="B70" s="3" t="s">
        <v>89</v>
      </c>
      <c r="C70" s="3" t="s">
        <v>145</v>
      </c>
      <c r="D70" s="4" t="s">
        <v>57</v>
      </c>
      <c r="E70" s="4" t="s">
        <v>0</v>
      </c>
      <c r="F70" s="5">
        <v>13000</v>
      </c>
    </row>
    <row r="71" spans="1:6" ht="15.75" x14ac:dyDescent="0.25">
      <c r="A71" s="2">
        <v>2025</v>
      </c>
      <c r="B71" s="3" t="s">
        <v>89</v>
      </c>
      <c r="C71" s="3" t="s">
        <v>130</v>
      </c>
      <c r="D71" s="4" t="s">
        <v>10</v>
      </c>
      <c r="E71" s="4" t="s">
        <v>0</v>
      </c>
      <c r="F71" s="5">
        <v>271999.32</v>
      </c>
    </row>
    <row r="72" spans="1:6" ht="15.75" x14ac:dyDescent="0.25">
      <c r="A72" s="2">
        <v>2025</v>
      </c>
      <c r="B72" s="3" t="s">
        <v>89</v>
      </c>
      <c r="C72" s="3" t="s">
        <v>131</v>
      </c>
      <c r="D72" s="4" t="s">
        <v>33</v>
      </c>
      <c r="E72" s="4" t="s">
        <v>0</v>
      </c>
      <c r="F72" s="5">
        <v>59102.05</v>
      </c>
    </row>
    <row r="73" spans="1:6" ht="15.75" x14ac:dyDescent="0.25">
      <c r="A73" s="2">
        <v>2025</v>
      </c>
      <c r="B73" s="3" t="s">
        <v>89</v>
      </c>
      <c r="C73" s="3" t="s">
        <v>146</v>
      </c>
      <c r="D73" s="4" t="s">
        <v>56</v>
      </c>
      <c r="E73" s="4" t="s">
        <v>0</v>
      </c>
      <c r="F73" s="5">
        <v>100000</v>
      </c>
    </row>
    <row r="74" spans="1:6" ht="15.75" x14ac:dyDescent="0.25">
      <c r="A74" s="2">
        <v>2025</v>
      </c>
      <c r="B74" s="3" t="s">
        <v>89</v>
      </c>
      <c r="C74" s="3" t="s">
        <v>132</v>
      </c>
      <c r="D74" s="4" t="s">
        <v>20</v>
      </c>
      <c r="E74" s="4" t="s">
        <v>0</v>
      </c>
      <c r="F74" s="5">
        <v>45249.390000000014</v>
      </c>
    </row>
    <row r="75" spans="1:6" ht="15.75" x14ac:dyDescent="0.25">
      <c r="A75" s="2">
        <v>2025</v>
      </c>
      <c r="B75" s="3" t="s">
        <v>89</v>
      </c>
      <c r="C75" s="3" t="s">
        <v>133</v>
      </c>
      <c r="D75" s="4" t="s">
        <v>16</v>
      </c>
      <c r="E75" s="4" t="s">
        <v>0</v>
      </c>
      <c r="F75" s="5">
        <v>93069.93</v>
      </c>
    </row>
    <row r="76" spans="1:6" ht="15.75" x14ac:dyDescent="0.25">
      <c r="A76" s="2">
        <v>2025</v>
      </c>
      <c r="B76" s="3" t="s">
        <v>89</v>
      </c>
      <c r="C76" s="3" t="s">
        <v>171</v>
      </c>
      <c r="D76" s="4" t="s">
        <v>73</v>
      </c>
      <c r="E76" s="4" t="s">
        <v>0</v>
      </c>
      <c r="F76" s="5">
        <v>0.94</v>
      </c>
    </row>
    <row r="77" spans="1:6" ht="15.75" x14ac:dyDescent="0.25">
      <c r="A77" s="2">
        <v>2025</v>
      </c>
      <c r="B77" s="3" t="s">
        <v>89</v>
      </c>
      <c r="C77" s="3" t="s">
        <v>147</v>
      </c>
      <c r="D77" s="4" t="s">
        <v>47</v>
      </c>
      <c r="E77" s="4" t="s">
        <v>0</v>
      </c>
      <c r="F77" s="5">
        <v>1948.22</v>
      </c>
    </row>
    <row r="78" spans="1:6" ht="15.75" x14ac:dyDescent="0.25">
      <c r="A78" s="2">
        <v>2025</v>
      </c>
      <c r="B78" s="3" t="s">
        <v>89</v>
      </c>
      <c r="C78" s="3" t="s">
        <v>134</v>
      </c>
      <c r="D78" s="4" t="s">
        <v>28</v>
      </c>
      <c r="E78" s="4" t="s">
        <v>0</v>
      </c>
      <c r="F78" s="5">
        <v>17871.18</v>
      </c>
    </row>
    <row r="79" spans="1:6" ht="15.75" x14ac:dyDescent="0.25">
      <c r="A79" s="2">
        <v>2025</v>
      </c>
      <c r="B79" s="3" t="s">
        <v>89</v>
      </c>
      <c r="C79" s="3" t="s">
        <v>172</v>
      </c>
      <c r="D79" s="4" t="s">
        <v>63</v>
      </c>
      <c r="E79" s="4" t="s">
        <v>2</v>
      </c>
      <c r="F79" s="5">
        <v>2100</v>
      </c>
    </row>
    <row r="80" spans="1:6" ht="15.75" x14ac:dyDescent="0.25">
      <c r="A80" s="2">
        <v>2025</v>
      </c>
      <c r="B80" s="3" t="s">
        <v>89</v>
      </c>
      <c r="C80" s="3" t="s">
        <v>172</v>
      </c>
      <c r="D80" s="4" t="s">
        <v>55</v>
      </c>
      <c r="E80" s="4" t="s">
        <v>0</v>
      </c>
      <c r="F80" s="5">
        <v>10237.33</v>
      </c>
    </row>
    <row r="81" spans="1:6" ht="15.75" x14ac:dyDescent="0.25">
      <c r="A81" s="2">
        <v>2025</v>
      </c>
      <c r="B81" s="3" t="s">
        <v>89</v>
      </c>
      <c r="C81" s="3" t="s">
        <v>172</v>
      </c>
      <c r="D81" s="4" t="s">
        <v>81</v>
      </c>
      <c r="E81" s="4" t="s">
        <v>24</v>
      </c>
      <c r="F81" s="5">
        <v>10000</v>
      </c>
    </row>
    <row r="82" spans="1:6" ht="15.75" x14ac:dyDescent="0.25">
      <c r="A82" s="2">
        <v>2025</v>
      </c>
      <c r="B82" s="3" t="s">
        <v>89</v>
      </c>
      <c r="C82" s="3" t="s">
        <v>172</v>
      </c>
      <c r="D82" s="4" t="s">
        <v>42</v>
      </c>
      <c r="E82" s="4" t="s">
        <v>0</v>
      </c>
      <c r="F82" s="5">
        <v>951604.93000000017</v>
      </c>
    </row>
    <row r="83" spans="1:6" ht="15.75" x14ac:dyDescent="0.25">
      <c r="A83" s="2">
        <v>2025</v>
      </c>
      <c r="B83" s="3" t="s">
        <v>89</v>
      </c>
      <c r="C83" s="3" t="s">
        <v>172</v>
      </c>
      <c r="D83" s="4" t="s">
        <v>44</v>
      </c>
      <c r="E83" s="4" t="s">
        <v>0</v>
      </c>
      <c r="F83" s="5">
        <v>15511.72</v>
      </c>
    </row>
    <row r="84" spans="1:6" ht="16.5" thickBot="1" x14ac:dyDescent="0.3">
      <c r="A84" s="6">
        <v>2025</v>
      </c>
      <c r="B84" s="7" t="s">
        <v>87</v>
      </c>
      <c r="C84" s="7"/>
      <c r="D84" s="8"/>
      <c r="E84" s="8"/>
      <c r="F84" s="9">
        <v>-50568.090000002201</v>
      </c>
    </row>
    <row r="85" spans="1:6" ht="15.75" x14ac:dyDescent="0.25">
      <c r="A85" s="19" t="s">
        <v>90</v>
      </c>
      <c r="B85" s="20"/>
      <c r="C85" s="20"/>
      <c r="D85" s="20"/>
      <c r="E85" s="20"/>
      <c r="F85" s="10">
        <v>11998475.6</v>
      </c>
    </row>
    <row r="86" spans="1:6" ht="15.75" x14ac:dyDescent="0.25">
      <c r="A86" s="21" t="s">
        <v>91</v>
      </c>
      <c r="B86" s="22"/>
      <c r="C86" s="22"/>
      <c r="D86" s="22"/>
      <c r="E86" s="22"/>
      <c r="F86" s="11">
        <v>-50568.090000002201</v>
      </c>
    </row>
    <row r="87" spans="1:6" ht="16.5" thickBot="1" x14ac:dyDescent="0.3">
      <c r="A87" s="23" t="s">
        <v>92</v>
      </c>
      <c r="B87" s="24"/>
      <c r="C87" s="24"/>
      <c r="D87" s="24"/>
      <c r="E87" s="24"/>
      <c r="F87" s="12">
        <f>SUM(F85:F86)</f>
        <v>11947907.509999998</v>
      </c>
    </row>
    <row r="88" spans="1:6" ht="20.100000000000001" customHeight="1" x14ac:dyDescent="0.25">
      <c r="A88" s="17" t="s">
        <v>94</v>
      </c>
      <c r="B88" s="18"/>
      <c r="C88" s="18"/>
      <c r="D88" s="18"/>
      <c r="E88" s="18"/>
      <c r="F88" s="18"/>
    </row>
    <row r="89" spans="1:6" ht="20.100000000000001" customHeight="1" x14ac:dyDescent="0.25">
      <c r="A89" s="18"/>
      <c r="B89" s="18"/>
      <c r="C89" s="18"/>
      <c r="D89" s="18"/>
      <c r="E89" s="18"/>
      <c r="F89" s="18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</sheetData>
  <autoFilter ref="A1:F84" xr:uid="{64BD2DD2-0EE9-4AA5-AAAA-7FCAC9002957}"/>
  <mergeCells count="4">
    <mergeCell ref="A88:F89"/>
    <mergeCell ref="A85:E85"/>
    <mergeCell ref="A86:E86"/>
    <mergeCell ref="A87:E87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&amp;R&amp;P/&amp;N</oddFooter>
  </headerFooter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Skřivánek Filip - MO 8201 - ŠIS AČR</dc:creator>
  <cp:lastModifiedBy>Pániková Eleonóra - MO 8694 - ŠIS AČR</cp:lastModifiedBy>
  <cp:lastPrinted>2025-08-07T11:22:32Z</cp:lastPrinted>
  <dcterms:created xsi:type="dcterms:W3CDTF">2015-06-05T18:19:34Z</dcterms:created>
  <dcterms:modified xsi:type="dcterms:W3CDTF">2025-08-13T14:32:37Z</dcterms:modified>
</cp:coreProperties>
</file>