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Spol_2120\01 Private\03 Skupina právní podpory\8 - ŽÁDOSTI A STÍŽNOSTI\01 -Žádosti podle z.č. 106\02 - nasazení na povodně 2002 a 2024\"/>
    </mc:Choice>
  </mc:AlternateContent>
  <xr:revisionPtr revIDLastSave="0" documentId="13_ncr:1_{751CB7C8-D0CC-41D5-91C9-694250E409BA}" xr6:coauthVersionLast="36" xr6:coauthVersionMax="36" xr10:uidLastSave="{00000000-0000-0000-0000-000000000000}"/>
  <bookViews>
    <workbookView xWindow="0" yWindow="600" windowWidth="20730" windowHeight="11385" tabRatio="758" xr2:uid="{00000000-000D-0000-FFFF-FFFF00000000}"/>
  </bookViews>
  <sheets>
    <sheet name="Povodně 2024" sheetId="15" r:id="rId1"/>
    <sheet name="List1" sheetId="16" r:id="rId2"/>
  </sheets>
  <definedNames>
    <definedName name="_xlnm._FilterDatabase" localSheetId="0" hidden="1">'Povodně 2024'!$A$5:$AA$218</definedName>
  </definedNames>
  <calcPr calcId="191028"/>
</workbook>
</file>

<file path=xl/calcChain.xml><?xml version="1.0" encoding="utf-8"?>
<calcChain xmlns="http://schemas.openxmlformats.org/spreadsheetml/2006/main">
  <c r="R217" i="15" l="1"/>
  <c r="Q217" i="15"/>
  <c r="P217" i="15"/>
  <c r="O217" i="15"/>
  <c r="K217" i="15"/>
  <c r="K218" i="15" s="1"/>
  <c r="L217" i="15"/>
  <c r="M217" i="15"/>
  <c r="J217" i="15"/>
  <c r="P218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Dulík Michal - VÚ 2120 - ŠIS AČR</author>
  </authors>
  <commentList>
    <comment ref="S177" authorId="0" shapeId="0" xr:uid="{00000000-0006-0000-0000-000001000000}">
      <text>
        <r>
          <rPr>
            <b/>
            <sz val="18"/>
            <color indexed="81"/>
            <rFont val="Tahoma"/>
            <family val="2"/>
            <charset val="238"/>
          </rPr>
          <t>Dulík Michal - VÚ 2120 - ŠIS AČR:</t>
        </r>
        <r>
          <rPr>
            <sz val="18"/>
            <color indexed="81"/>
            <rFont val="Tahoma"/>
            <family val="2"/>
            <charset val="238"/>
          </rPr>
          <t xml:space="preserve">
poškozeno, odsun 7.10.2024
náhrada nasazena OPAVA</t>
        </r>
      </text>
    </comment>
  </commentList>
</comments>
</file>

<file path=xl/sharedStrings.xml><?xml version="1.0" encoding="utf-8"?>
<sst xmlns="http://schemas.openxmlformats.org/spreadsheetml/2006/main" count="649" uniqueCount="368">
  <si>
    <t>Počty nasazených POVODNĚ 2024</t>
  </si>
  <si>
    <t>Pč</t>
  </si>
  <si>
    <t>N NGŠ
Frago</t>
  </si>
  <si>
    <t>Kraj</t>
  </si>
  <si>
    <t>Úkol</t>
  </si>
  <si>
    <t>Místo nasazení</t>
  </si>
  <si>
    <t>Plní</t>
  </si>
  <si>
    <t>Zahájení</t>
  </si>
  <si>
    <t>Ukončení</t>
  </si>
  <si>
    <t>Ukončené nasazení SaP AČR</t>
  </si>
  <si>
    <t>Nasazené SaP AČR</t>
  </si>
  <si>
    <t>Osoby</t>
  </si>
  <si>
    <t>Technika</t>
  </si>
  <si>
    <t>AOT</t>
  </si>
  <si>
    <t>ANT</t>
  </si>
  <si>
    <t>Ostatní</t>
  </si>
  <si>
    <t>Upřesnění</t>
  </si>
  <si>
    <t>JHC</t>
  </si>
  <si>
    <t>Pomoc při pytlování</t>
  </si>
  <si>
    <t>Městská pískovna Strakonice</t>
  </si>
  <si>
    <t>25. plrp</t>
  </si>
  <si>
    <t>14.9.</t>
  </si>
  <si>
    <t>(T815)</t>
  </si>
  <si>
    <t>MSK, OLK</t>
  </si>
  <si>
    <t>Vyprošťovací a záchranné práce</t>
  </si>
  <si>
    <t>letiště Mošnov</t>
  </si>
  <si>
    <t>VzS</t>
  </si>
  <si>
    <t>15.9.</t>
  </si>
  <si>
    <t>Mi-171</t>
  </si>
  <si>
    <t>W-3A Sokol</t>
  </si>
  <si>
    <t>OLK</t>
  </si>
  <si>
    <t>Uvolnění průtoku vody</t>
  </si>
  <si>
    <t>Libavá</t>
  </si>
  <si>
    <t>VeV-VA</t>
  </si>
  <si>
    <t>(T815 UDS)</t>
  </si>
  <si>
    <t>MSK</t>
  </si>
  <si>
    <t>Přeprava materiálu (60 postelí)</t>
  </si>
  <si>
    <t>Opava</t>
  </si>
  <si>
    <t>53.pPzEB</t>
  </si>
  <si>
    <t>(T810)</t>
  </si>
  <si>
    <t>Odčerpávání vody</t>
  </si>
  <si>
    <t>VeV-VA, 53. pPzEB</t>
  </si>
  <si>
    <t>16.9.</t>
  </si>
  <si>
    <t>18.9.</t>
  </si>
  <si>
    <t>CAS32</t>
  </si>
  <si>
    <t>HILUX</t>
  </si>
  <si>
    <t>T815</t>
  </si>
  <si>
    <t>Zabezpečení přepravy osob pro členy Vlády</t>
  </si>
  <si>
    <t>Česká republika</t>
  </si>
  <si>
    <t>PozS</t>
  </si>
  <si>
    <t>17.9.</t>
  </si>
  <si>
    <t>Hilux</t>
  </si>
  <si>
    <t>Likvidační práce v MŠ (Ed.Beneše, Na Pastvisku, Pekařská)</t>
  </si>
  <si>
    <t>21.9.</t>
  </si>
  <si>
    <t>T810</t>
  </si>
  <si>
    <t>EC 16kW</t>
  </si>
  <si>
    <t>EC 30kW</t>
  </si>
  <si>
    <t>741824/2024-21200</t>
  </si>
  <si>
    <t>Nasazení techniky k likvidačním pracem
Nasazení psychologů</t>
  </si>
  <si>
    <t>Olomoucký kraj</t>
  </si>
  <si>
    <t>Jeseník</t>
  </si>
  <si>
    <t>22.9.</t>
  </si>
  <si>
    <t>fabia</t>
  </si>
  <si>
    <t>F 01</t>
  </si>
  <si>
    <t xml:space="preserve">Likvidační práce </t>
  </si>
  <si>
    <t>15.žp</t>
  </si>
  <si>
    <t>Přepravní odřad</t>
  </si>
  <si>
    <t>Olomouc</t>
  </si>
  <si>
    <t>153. žpr</t>
  </si>
  <si>
    <t>2x T 815, 1x T 810</t>
  </si>
  <si>
    <t>Odřad Jeseník 1</t>
  </si>
  <si>
    <t>Jeseník - Česká Ves</t>
  </si>
  <si>
    <t>JCB 4CX</t>
  </si>
  <si>
    <t>JCB170</t>
  </si>
  <si>
    <t>T815 (8x8)</t>
  </si>
  <si>
    <t>přívěs NU35</t>
  </si>
  <si>
    <t>T815 UDS</t>
  </si>
  <si>
    <t>T815 S3</t>
  </si>
  <si>
    <t>Odřad Jeseník 2</t>
  </si>
  <si>
    <t>Jeseník - Vidnava</t>
  </si>
  <si>
    <t>JCB4CX</t>
  </si>
  <si>
    <t>MŘP</t>
  </si>
  <si>
    <t>Odřad Jeseník 3</t>
  </si>
  <si>
    <t>Jeseník - Mikulovice</t>
  </si>
  <si>
    <t>13.10.</t>
  </si>
  <si>
    <t>JCB170, JCB4CX</t>
  </si>
  <si>
    <t>T815 VT</t>
  </si>
  <si>
    <t>Odřad Jeseník 4</t>
  </si>
  <si>
    <t>Jeseník - Písečná</t>
  </si>
  <si>
    <t>151. žpr</t>
  </si>
  <si>
    <t>1×Hilux,4×T810</t>
  </si>
  <si>
    <t>1x Hilux, 4x T810</t>
  </si>
  <si>
    <t>Odřad Krnov</t>
  </si>
  <si>
    <t>Krnov - Brantice</t>
  </si>
  <si>
    <t>151. žpr
152. žpr</t>
  </si>
  <si>
    <t>19.9.</t>
  </si>
  <si>
    <t>9.10.</t>
  </si>
  <si>
    <t>ÚU Jeseník</t>
  </si>
  <si>
    <t>15. žp</t>
  </si>
  <si>
    <t>20.9.</t>
  </si>
  <si>
    <t>F 02</t>
  </si>
  <si>
    <t>Likvidační práce - ostraňování následků povodní</t>
  </si>
  <si>
    <t>4. brn</t>
  </si>
  <si>
    <t>25.9.</t>
  </si>
  <si>
    <t>VZP</t>
  </si>
  <si>
    <t>F 03</t>
  </si>
  <si>
    <t>Zdravotnické zabezpečení</t>
  </si>
  <si>
    <t>Olomoucký, moravskoslezský kraj</t>
  </si>
  <si>
    <t>SpecS</t>
  </si>
  <si>
    <t>ATV</t>
  </si>
  <si>
    <t>AVZdr</t>
  </si>
  <si>
    <t>Sanita</t>
  </si>
  <si>
    <t>F 04</t>
  </si>
  <si>
    <t>JHM</t>
  </si>
  <si>
    <t>Budování protipovodňových zábran</t>
  </si>
  <si>
    <t>VN Brno</t>
  </si>
  <si>
    <t>153 žpr, ALog</t>
  </si>
  <si>
    <t>2000 pytlů</t>
  </si>
  <si>
    <t>F 05</t>
  </si>
  <si>
    <t>Rekognoskační skupina - výstavba mostních konstrukcí</t>
  </si>
  <si>
    <t>Moravskoslezský kraj</t>
  </si>
  <si>
    <t>UNOB</t>
  </si>
  <si>
    <t>OdGdZ</t>
  </si>
  <si>
    <t>F 06</t>
  </si>
  <si>
    <t>Likvidační práce - ostraňování následků povodní
Odřad Jinřichov</t>
  </si>
  <si>
    <t>Jindřichov</t>
  </si>
  <si>
    <t>LR</t>
  </si>
  <si>
    <t>1x Dozer D6, 1x KN, 1x UDS</t>
  </si>
  <si>
    <t>F 07</t>
  </si>
  <si>
    <t>Krnov</t>
  </si>
  <si>
    <t>PozS/7. mb</t>
  </si>
  <si>
    <t>T815 Force</t>
  </si>
  <si>
    <t>KN251</t>
  </si>
  <si>
    <t>UNC</t>
  </si>
  <si>
    <t>HON (UN 053)</t>
  </si>
  <si>
    <t>AV15 podval</t>
  </si>
  <si>
    <t>Brantice</t>
  </si>
  <si>
    <t xml:space="preserve"> 2x JCB 4CX, 1x JCB 170, 2 x T 810, 1 x Hilux</t>
  </si>
  <si>
    <t>F 08</t>
  </si>
  <si>
    <t>Revize OPORD</t>
  </si>
  <si>
    <t>F 09</t>
  </si>
  <si>
    <t>Zabezpečení internetového spojení STARLINK</t>
  </si>
  <si>
    <t>Jeseník a okolí</t>
  </si>
  <si>
    <t>SKIS</t>
  </si>
  <si>
    <t>23.09.</t>
  </si>
  <si>
    <t>STARLINK</t>
  </si>
  <si>
    <t>IRIDIUM</t>
  </si>
  <si>
    <t>F 10</t>
  </si>
  <si>
    <t>18.9. (3)
20.9 (1)</t>
  </si>
  <si>
    <t>Mi-17</t>
  </si>
  <si>
    <t>CAP</t>
  </si>
  <si>
    <t>F 11</t>
  </si>
  <si>
    <t>Opava a okolí</t>
  </si>
  <si>
    <t>31.prchbo
71. mpr.</t>
  </si>
  <si>
    <t>T815 ACHR-90M</t>
  </si>
  <si>
    <t>F 12</t>
  </si>
  <si>
    <t>Vyčlenění veterinární zásahové skupiny
úklid kadavérů</t>
  </si>
  <si>
    <t>MSK, Opava a okolí</t>
  </si>
  <si>
    <t>AVZdr/VVetÚ Hlučín</t>
  </si>
  <si>
    <t>20.9.                     23.9. 08:00</t>
  </si>
  <si>
    <t xml:space="preserve">                      23.9. 18:00</t>
  </si>
  <si>
    <t>F 13</t>
  </si>
  <si>
    <t>OC VeOper</t>
  </si>
  <si>
    <t>Vyčlenění 1 příslušníka PozS do sestavy OC VeOper ke koordinaci staveb mostních provizorií</t>
  </si>
  <si>
    <t>F 14</t>
  </si>
  <si>
    <t>Ukončení činnosti příslušníků SpecS k podpoře zdravotních týmů</t>
  </si>
  <si>
    <t>F 15</t>
  </si>
  <si>
    <t>Zabezpečení internetového spojení STARLINK - přesunutí 1x komplet do obce Holčovice</t>
  </si>
  <si>
    <t>F 16</t>
  </si>
  <si>
    <t>Likvidační práce - ostraňování následků povodní 
zásobování pitnou vodou</t>
  </si>
  <si>
    <t>T815 CITRA</t>
  </si>
  <si>
    <t>7.mb</t>
  </si>
  <si>
    <t>14. plogp</t>
  </si>
  <si>
    <t>F 17</t>
  </si>
  <si>
    <t>Ukončení působení 3x prostředků VzS dle F10</t>
  </si>
  <si>
    <t>F 18</t>
  </si>
  <si>
    <t>Likvidační práce - ostraňování následků povodní - přeprava osob a materiálu</t>
  </si>
  <si>
    <t>Jeseník a Olomoucký kraj</t>
  </si>
  <si>
    <t>23.9.</t>
  </si>
  <si>
    <t>F 19</t>
  </si>
  <si>
    <t>Likvidační práce - ostraňování následků povodní - přeprava huminitární pomoci</t>
  </si>
  <si>
    <t>F 20</t>
  </si>
  <si>
    <t>Ukončení působení 1x prostředků VzS dle F10</t>
  </si>
  <si>
    <t>F 21</t>
  </si>
  <si>
    <t>ČR</t>
  </si>
  <si>
    <t>Výdej materiálu a ochranných pomůcek z centrálních slkadů Alog</t>
  </si>
  <si>
    <t>F 22</t>
  </si>
  <si>
    <t>Likvidační práce</t>
  </si>
  <si>
    <t>Nové Heřminovy</t>
  </si>
  <si>
    <t>multilift</t>
  </si>
  <si>
    <t>JCB</t>
  </si>
  <si>
    <t>Traktor</t>
  </si>
  <si>
    <t xml:space="preserve">T 815 S3 </t>
  </si>
  <si>
    <t>T815 force</t>
  </si>
  <si>
    <t>CAP 6</t>
  </si>
  <si>
    <t>Holčovice</t>
  </si>
  <si>
    <t>143. zaspr</t>
  </si>
  <si>
    <t xml:space="preserve">T815 S3 </t>
  </si>
  <si>
    <t>21. zTL</t>
  </si>
  <si>
    <t>T815 S3 (rotace 7. 10.)</t>
  </si>
  <si>
    <t>T815 UDS, T815 S3, T 815</t>
  </si>
  <si>
    <t>22. z VrL</t>
  </si>
  <si>
    <t>HON (UN 053), T-815</t>
  </si>
  <si>
    <t>F 23</t>
  </si>
  <si>
    <t>Posílení ženijního odřadu</t>
  </si>
  <si>
    <t>Brantice, Zátor</t>
  </si>
  <si>
    <t>F 24</t>
  </si>
  <si>
    <t>Ukončení vyčlenění k zajištěni internetové konektivity STARLINK</t>
  </si>
  <si>
    <t>AKIS</t>
  </si>
  <si>
    <t>F 25</t>
  </si>
  <si>
    <t>Střežení skladu humanitární pomoci v ORP Jeseník</t>
  </si>
  <si>
    <t>F 26</t>
  </si>
  <si>
    <t>Zabezpečení přeprava pitné vody - zásobování</t>
  </si>
  <si>
    <t>31.prchbo</t>
  </si>
  <si>
    <t xml:space="preserve">23. 9. </t>
  </si>
  <si>
    <t>F 27</t>
  </si>
  <si>
    <t>24. 9.</t>
  </si>
  <si>
    <t>Hilux, T-815 7</t>
  </si>
  <si>
    <t>Zátor</t>
  </si>
  <si>
    <t>25. 9.</t>
  </si>
  <si>
    <t>T815 UDS, T815 S3</t>
  </si>
  <si>
    <t>Bus</t>
  </si>
  <si>
    <t>Multilift</t>
  </si>
  <si>
    <t>T810, MŘP</t>
  </si>
  <si>
    <t>F 28</t>
  </si>
  <si>
    <t>Prodloužit vyčlenění AVZdr k posílení Zdravotnické záchranné služby (ZZS) v obci Jeseník a okolí a ukončit působení SaP SpecS.</t>
  </si>
  <si>
    <t>SVZdr       SpecS</t>
  </si>
  <si>
    <t>26. 9.</t>
  </si>
  <si>
    <t>F 29</t>
  </si>
  <si>
    <t>Likvidační práce - odstraňování následků povodní</t>
  </si>
  <si>
    <t>Zátor, Brantice</t>
  </si>
  <si>
    <t xml:space="preserve">20. 9. </t>
  </si>
  <si>
    <t>F 30</t>
  </si>
  <si>
    <t>zrušení bodu (10) písmeno (a) OPORDu NGŠ AČR  čj. MO 748224/2024-212000.</t>
  </si>
  <si>
    <t>INKIS</t>
  </si>
  <si>
    <t>F 31</t>
  </si>
  <si>
    <t>Ukončení pohotovosti vrtulníků 2 vrtulníků</t>
  </si>
  <si>
    <t>F 32</t>
  </si>
  <si>
    <t>Ukončení nasazení 5x Tatra k přepravě osob a techniky</t>
  </si>
  <si>
    <t>F 33</t>
  </si>
  <si>
    <t>Jeseník a Česká Ves</t>
  </si>
  <si>
    <t>PozS/15.žp</t>
  </si>
  <si>
    <t>F 34</t>
  </si>
  <si>
    <t>Odstraňování následků povodní v prostoru bývalých kasáren pod letištěm</t>
  </si>
  <si>
    <t>Neředín (Olomouc)</t>
  </si>
  <si>
    <t>28. 9.</t>
  </si>
  <si>
    <t>F 35</t>
  </si>
  <si>
    <t>Ukončení nasazení vojenských psychologů dle N NGŠ 741824/2024-212000</t>
  </si>
  <si>
    <t>F 36</t>
  </si>
  <si>
    <t>Poskytnutí informací o ubytovacích kapacitách</t>
  </si>
  <si>
    <t>Slog, SVZDr,ŘSpecS, PozS, VeV-VA, VzS</t>
  </si>
  <si>
    <t>F 37</t>
  </si>
  <si>
    <t>F 38</t>
  </si>
  <si>
    <t>Vyslání REKO skupiny k přípravě podkladů pro zpracování projektů k výstavbě mostních provizorií</t>
  </si>
  <si>
    <t>SZZ/VHGUŕ</t>
  </si>
  <si>
    <t>F 39</t>
  </si>
  <si>
    <t>Odstraňování následků povodní v MSK</t>
  </si>
  <si>
    <r>
      <t xml:space="preserve">5x Hilux
4x T-815, 6x T-810
3x T-815 Force
1x KN 251
1x 815 S3, 1x AV-15
3xMŘP
1x UNC 060, </t>
    </r>
    <r>
      <rPr>
        <u/>
        <sz val="18"/>
        <rFont val="Calibri"/>
        <family val="2"/>
        <charset val="238"/>
        <scheme val="minor"/>
      </rPr>
      <t>1x UN 053</t>
    </r>
  </si>
  <si>
    <t>CPO</t>
  </si>
  <si>
    <t>2x manipulator BOBCAT +obsluha, 2x tahač</t>
  </si>
  <si>
    <t>Vrbno pod Pradědem</t>
  </si>
  <si>
    <t>1x T-810  1x Hilux  1 x Buldoz.153.žp</t>
  </si>
  <si>
    <t>Široká Niva</t>
  </si>
  <si>
    <t>2x T 815/7, 1x T 810, 1x Toyota Hilux</t>
  </si>
  <si>
    <t>Karlovice</t>
  </si>
  <si>
    <t>1xUDS+obsluha NEPOTE-řeší opravu</t>
  </si>
  <si>
    <t>T 815 MSH + KTN (vana)</t>
  </si>
  <si>
    <t>Traktor, UNC</t>
  </si>
  <si>
    <t>3x T 815 S3</t>
  </si>
  <si>
    <t>1xbuldozer + obsluha</t>
  </si>
  <si>
    <t>2x T 815, 3x T 810, 1x Toyota Hilux</t>
  </si>
  <si>
    <t>F 40</t>
  </si>
  <si>
    <t>1x T815 S3 osoby řešeny ve F 29</t>
  </si>
  <si>
    <t>F 41</t>
  </si>
  <si>
    <t>Letecká přeprava z PHA do Mošnov a zpět</t>
  </si>
  <si>
    <t>Mošnov a okolí</t>
  </si>
  <si>
    <t>VeVzS</t>
  </si>
  <si>
    <t>přeprava velitele VeOper - REKO</t>
  </si>
  <si>
    <t>3x Hilux</t>
  </si>
  <si>
    <t>F 42</t>
  </si>
  <si>
    <t>Odstraňování následků povodní </t>
  </si>
  <si>
    <t>InKyS</t>
  </si>
  <si>
    <t xml:space="preserve">28. 9. </t>
  </si>
  <si>
    <t xml:space="preserve">29. 9. </t>
  </si>
  <si>
    <t>F43</t>
  </si>
  <si>
    <t>28.9.</t>
  </si>
  <si>
    <t>2x Hilux, 1x T815, 2x T810</t>
  </si>
  <si>
    <t xml:space="preserve">AV15, bus  </t>
  </si>
  <si>
    <t>JCB, UDS</t>
  </si>
  <si>
    <t xml:space="preserve">T815, 1xUDS 114 </t>
  </si>
  <si>
    <t>Nové Heřminovy Široká Niva, Zátor</t>
  </si>
  <si>
    <t>T815 MLF + odpadová vana</t>
  </si>
  <si>
    <t>Jesenicko</t>
  </si>
  <si>
    <t>SVZdr</t>
  </si>
  <si>
    <t>sanita LDR</t>
  </si>
  <si>
    <t>Krnov - Zátor</t>
  </si>
  <si>
    <t>F44</t>
  </si>
  <si>
    <t>OLK/MSK</t>
  </si>
  <si>
    <t>stavba mostních provizorií</t>
  </si>
  <si>
    <t>30.9.</t>
  </si>
  <si>
    <t>F45</t>
  </si>
  <si>
    <t>Stavba mostu v Bělé pod Pradědem</t>
  </si>
  <si>
    <t>Bělá pod Pradědem</t>
  </si>
  <si>
    <t>1. 10.</t>
  </si>
  <si>
    <t>5. 10.</t>
  </si>
  <si>
    <t>1x Hilux</t>
  </si>
  <si>
    <r>
      <t xml:space="preserve">5x T815, 7x Hilux, 1x LRD, </t>
    </r>
    <r>
      <rPr>
        <b/>
        <sz val="18"/>
        <rFont val="Times New Roman"/>
        <family val="1"/>
      </rPr>
      <t>1x T815 VT, 1x JCB170, 1x T815 S3, 1x UDS, 1x PDZ, 1x AD-20, 1x NU35, 1x LT6K</t>
    </r>
  </si>
  <si>
    <t>F46</t>
  </si>
  <si>
    <t>veterinární dozor</t>
  </si>
  <si>
    <t>VVetÚ</t>
  </si>
  <si>
    <t>26.9.</t>
  </si>
  <si>
    <t>F48</t>
  </si>
  <si>
    <t>VzS / 25. plpr</t>
  </si>
  <si>
    <t>3x T-810</t>
  </si>
  <si>
    <t>F49</t>
  </si>
  <si>
    <t>Odstraňování následků povodní v OLK</t>
  </si>
  <si>
    <t>Žulová</t>
  </si>
  <si>
    <t>VzS / 21. zTL</t>
  </si>
  <si>
    <t>1.10.</t>
  </si>
  <si>
    <t>VW Transporter</t>
  </si>
  <si>
    <t>Velká Kraš</t>
  </si>
  <si>
    <t>2x T810, 1x T815
10 VzP</t>
  </si>
  <si>
    <t>Vidnava</t>
  </si>
  <si>
    <t>VzS / 26. pvŘPz</t>
  </si>
  <si>
    <t>1x Hilux, 1x T815</t>
  </si>
  <si>
    <t>Česká Ves</t>
  </si>
  <si>
    <t>1 x T-810
1 x T-815-7
2 x Toyota Hilux</t>
  </si>
  <si>
    <t>3x T815
2 x Toyota Hilux</t>
  </si>
  <si>
    <t>Lipová-Lázně</t>
  </si>
  <si>
    <r>
      <t xml:space="preserve">1x Toyota Hilux
</t>
    </r>
    <r>
      <rPr>
        <sz val="16"/>
        <rFont val="Times New Roman"/>
        <family val="1"/>
        <charset val="238"/>
      </rPr>
      <t>1x T 815</t>
    </r>
  </si>
  <si>
    <t>Písečná</t>
  </si>
  <si>
    <r>
      <t xml:space="preserve">1 x Toyota Hilux
</t>
    </r>
    <r>
      <rPr>
        <sz val="16"/>
        <rFont val="Times New Roman"/>
        <family val="1"/>
        <charset val="238"/>
      </rPr>
      <t>3x T 815 6x6</t>
    </r>
  </si>
  <si>
    <t>1x T 815</t>
  </si>
  <si>
    <t>F50</t>
  </si>
  <si>
    <t>Vyčlenění příslušníků UNOB</t>
  </si>
  <si>
    <t>ke zvážení (dle potřeby)</t>
  </si>
  <si>
    <t>po dobu operace</t>
  </si>
  <si>
    <t>F51</t>
  </si>
  <si>
    <t>Posílení vyčleněnou technikou</t>
  </si>
  <si>
    <t>3x T 815</t>
  </si>
  <si>
    <t>Ukončení činnosti CPO</t>
  </si>
  <si>
    <t>2. 10.</t>
  </si>
  <si>
    <t>F52</t>
  </si>
  <si>
    <t>Albrechtice</t>
  </si>
  <si>
    <t>1x T815 S3, 3x hilux, 1x T815/810</t>
  </si>
  <si>
    <t>F53</t>
  </si>
  <si>
    <t>Zaměření míst pro stavbu mostu</t>
  </si>
  <si>
    <t>3. 10.</t>
  </si>
  <si>
    <t>1xTHilux</t>
  </si>
  <si>
    <t>F54</t>
  </si>
  <si>
    <t>F55</t>
  </si>
  <si>
    <t>Nasazení polního dílenského prostředku</t>
  </si>
  <si>
    <t>2.10.</t>
  </si>
  <si>
    <t>1x T-815-7-D</t>
  </si>
  <si>
    <t>F56</t>
  </si>
  <si>
    <t>Výstavba mostů - Mostní odřad OLK</t>
  </si>
  <si>
    <t xml:space="preserve"> Mostní odřad OLK (Velká Kraš)</t>
  </si>
  <si>
    <t>5 x hilux, 1x LRD, AD20, JCB 170, UDS, LT6K osv. vozík, 2x T815-7, 2x T 815 8x8, 1x T 815 VPR, 1x T 815 VT, 1x T 815 PDZ</t>
  </si>
  <si>
    <t>5.10.</t>
  </si>
  <si>
    <t>Jeřáb Liebherr</t>
  </si>
  <si>
    <t>F58</t>
  </si>
  <si>
    <t>Nasazení CPO</t>
  </si>
  <si>
    <t>8. 10.</t>
  </si>
  <si>
    <t>2x smykový nakladač</t>
  </si>
  <si>
    <t>F59</t>
  </si>
  <si>
    <t>Výstavba mostu - Mostní odřad MSK</t>
  </si>
  <si>
    <t> Mostní odřad MSK (Nové Heřminovy, Holčovice)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</si>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</sst>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22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2"/>
      <name val="Times New Roman"/>
      <family val="1"/>
    </font>
    <font>
      <sz val="16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indexed="81"/>
      <name val="Tahoma"/>
      <family val="2"/>
      <charset val="238"/>
    </font>
    <font>
      <sz val="18"/>
      <color indexed="81"/>
      <name val="Tahoma"/>
      <family val="2"/>
      <charset val="238"/>
    </font>
    <font>
      <sz val="18"/>
      <color rgb="FFFFFFCC"/>
      <name val="Calibri"/>
      <family val="2"/>
      <charset val="238"/>
      <scheme val="minor"/>
    </font>
    <font>
      <sz val="18"/>
      <name val="Times New Roman"/>
      <family val="1"/>
    </font>
    <font>
      <b/>
      <sz val="18"/>
      <name val="Times New Roman"/>
      <family val="1"/>
    </font>
    <font>
      <sz val="16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2EFDA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0" borderId="0"/>
    <xf numFmtId="0" fontId="10" fillId="0" borderId="0"/>
  </cellStyleXfs>
  <cellXfs count="8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3" fontId="6" fillId="3" borderId="27" xfId="0" applyNumberFormat="1" applyFont="1" applyFill="1" applyBorder="1" applyAlignment="1">
      <alignment horizontal="left" vertical="center" wrapText="1"/>
    </xf>
    <xf numFmtId="0" fontId="6" fillId="3" borderId="38" xfId="0" applyFont="1" applyFill="1" applyBorder="1" applyAlignment="1">
      <alignment horizontal="left" vertical="center" wrapText="1"/>
    </xf>
    <xf numFmtId="14" fontId="6" fillId="3" borderId="27" xfId="1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3" fontId="6" fillId="3" borderId="27" xfId="0" applyNumberFormat="1" applyFont="1" applyFill="1" applyBorder="1" applyAlignment="1">
      <alignment horizontal="left" vertical="center"/>
    </xf>
    <xf numFmtId="14" fontId="6" fillId="3" borderId="27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left" vertical="center"/>
    </xf>
    <xf numFmtId="3" fontId="6" fillId="4" borderId="4" xfId="0" applyNumberFormat="1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>
      <alignment horizontal="left" vertical="center" wrapText="1"/>
    </xf>
    <xf numFmtId="3" fontId="6" fillId="3" borderId="4" xfId="0" applyNumberFormat="1" applyFont="1" applyFill="1" applyBorder="1" applyAlignment="1">
      <alignment horizontal="left" vertical="center" wrapText="1"/>
    </xf>
    <xf numFmtId="3" fontId="6" fillId="3" borderId="39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4" fontId="6" fillId="3" borderId="39" xfId="1" applyNumberFormat="1" applyFont="1" applyFill="1" applyBorder="1" applyAlignment="1">
      <alignment horizontal="left" vertical="center"/>
    </xf>
    <xf numFmtId="3" fontId="6" fillId="3" borderId="14" xfId="0" applyNumberFormat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14" fontId="6" fillId="3" borderId="14" xfId="1" applyNumberFormat="1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 wrapText="1"/>
    </xf>
    <xf numFmtId="14" fontId="6" fillId="3" borderId="19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/>
    </xf>
    <xf numFmtId="49" fontId="6" fillId="3" borderId="19" xfId="0" applyNumberFormat="1" applyFont="1" applyFill="1" applyBorder="1" applyAlignment="1">
      <alignment horizontal="left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3" fontId="6" fillId="3" borderId="41" xfId="0" applyNumberFormat="1" applyFont="1" applyFill="1" applyBorder="1" applyAlignment="1">
      <alignment horizontal="left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>
      <alignment horizontal="center" vertical="center" wrapText="1"/>
    </xf>
    <xf numFmtId="14" fontId="6" fillId="4" borderId="19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left" vertical="center" wrapText="1"/>
    </xf>
    <xf numFmtId="3" fontId="6" fillId="3" borderId="20" xfId="0" applyNumberFormat="1" applyFont="1" applyFill="1" applyBorder="1" applyAlignment="1">
      <alignment horizontal="left" vertical="center"/>
    </xf>
    <xf numFmtId="3" fontId="6" fillId="3" borderId="19" xfId="0" applyNumberFormat="1" applyFont="1" applyFill="1" applyBorder="1" applyAlignment="1">
      <alignment horizontal="left" vertical="center"/>
    </xf>
    <xf numFmtId="3" fontId="6" fillId="3" borderId="41" xfId="0" applyNumberFormat="1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14" fontId="6" fillId="3" borderId="41" xfId="0" applyNumberFormat="1" applyFont="1" applyFill="1" applyBorder="1" applyAlignment="1">
      <alignment horizontal="left" vertical="center"/>
    </xf>
    <xf numFmtId="3" fontId="6" fillId="3" borderId="20" xfId="0" applyNumberFormat="1" applyFont="1" applyFill="1" applyBorder="1" applyAlignment="1">
      <alignment horizontal="center" vertical="center"/>
    </xf>
    <xf numFmtId="49" fontId="8" fillId="3" borderId="41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3" fontId="6" fillId="3" borderId="19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38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left" vertical="center"/>
    </xf>
    <xf numFmtId="14" fontId="6" fillId="3" borderId="39" xfId="0" applyNumberFormat="1" applyFont="1" applyFill="1" applyBorder="1" applyAlignment="1">
      <alignment horizontal="left" vertical="center"/>
    </xf>
    <xf numFmtId="3" fontId="6" fillId="3" borderId="31" xfId="0" applyNumberFormat="1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14" fontId="6" fillId="3" borderId="31" xfId="0" applyNumberFormat="1" applyFont="1" applyFill="1" applyBorder="1" applyAlignment="1">
      <alignment horizontal="left" vertical="center"/>
    </xf>
    <xf numFmtId="49" fontId="6" fillId="4" borderId="8" xfId="0" applyNumberFormat="1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left" vertical="center"/>
    </xf>
    <xf numFmtId="3" fontId="6" fillId="3" borderId="2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14" fontId="6" fillId="4" borderId="8" xfId="0" applyNumberFormat="1" applyFont="1" applyFill="1" applyBorder="1" applyAlignment="1">
      <alignment horizontal="center" vertical="center" wrapText="1"/>
    </xf>
    <xf numFmtId="3" fontId="6" fillId="4" borderId="41" xfId="0" applyNumberFormat="1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3" fontId="6" fillId="3" borderId="17" xfId="0" applyNumberFormat="1" applyFont="1" applyFill="1" applyBorder="1" applyAlignment="1">
      <alignment horizontal="center" vertical="center" wrapText="1"/>
    </xf>
    <xf numFmtId="3" fontId="6" fillId="3" borderId="25" xfId="0" applyNumberFormat="1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left" vertical="center"/>
    </xf>
    <xf numFmtId="3" fontId="6" fillId="3" borderId="25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 wrapText="1"/>
    </xf>
    <xf numFmtId="3" fontId="6" fillId="3" borderId="9" xfId="0" applyNumberFormat="1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3" fontId="6" fillId="3" borderId="20" xfId="0" applyNumberFormat="1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 wrapText="1"/>
    </xf>
    <xf numFmtId="3" fontId="6" fillId="3" borderId="2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left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3" fontId="6" fillId="2" borderId="37" xfId="0" applyNumberFormat="1" applyFont="1" applyFill="1" applyBorder="1" applyAlignment="1">
      <alignment horizontal="left" vertical="center"/>
    </xf>
    <xf numFmtId="3" fontId="6" fillId="2" borderId="45" xfId="0" applyNumberFormat="1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6" fillId="3" borderId="41" xfId="0" applyNumberFormat="1" applyFont="1" applyFill="1" applyBorder="1" applyAlignment="1">
      <alignment horizontal="left" vertical="center" wrapText="1"/>
    </xf>
    <xf numFmtId="14" fontId="6" fillId="2" borderId="37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left" vertical="center"/>
    </xf>
    <xf numFmtId="3" fontId="6" fillId="2" borderId="30" xfId="0" applyNumberFormat="1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14" fontId="6" fillId="2" borderId="3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53" xfId="0" applyBorder="1"/>
    <xf numFmtId="0" fontId="0" fillId="0" borderId="50" xfId="0" applyBorder="1" applyAlignment="1">
      <alignment vertical="center"/>
    </xf>
    <xf numFmtId="0" fontId="0" fillId="0" borderId="50" xfId="0" applyBorder="1"/>
    <xf numFmtId="0" fontId="6" fillId="3" borderId="1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4" borderId="15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14" fontId="6" fillId="4" borderId="30" xfId="0" applyNumberFormat="1" applyFont="1" applyFill="1" applyBorder="1" applyAlignment="1">
      <alignment horizontal="center" vertical="center"/>
    </xf>
    <xf numFmtId="0" fontId="0" fillId="0" borderId="16" xfId="0" applyBorder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1" fontId="11" fillId="2" borderId="19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1" fontId="11" fillId="2" borderId="20" xfId="0" applyNumberFormat="1" applyFont="1" applyFill="1" applyBorder="1" applyAlignment="1">
      <alignment horizontal="center" vertical="center" wrapText="1"/>
    </xf>
    <xf numFmtId="1" fontId="16" fillId="2" borderId="19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6" fillId="3" borderId="45" xfId="0" applyNumberFormat="1" applyFont="1" applyFill="1" applyBorder="1" applyAlignment="1">
      <alignment horizontal="left" vertical="center"/>
    </xf>
    <xf numFmtId="3" fontId="6" fillId="3" borderId="37" xfId="0" applyNumberFormat="1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center" vertical="center" wrapText="1"/>
    </xf>
    <xf numFmtId="0" fontId="0" fillId="3" borderId="49" xfId="0" applyFill="1" applyBorder="1"/>
    <xf numFmtId="14" fontId="6" fillId="3" borderId="37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4" fontId="6" fillId="3" borderId="39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left" vertical="center"/>
    </xf>
    <xf numFmtId="14" fontId="6" fillId="3" borderId="14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3" fontId="6" fillId="3" borderId="24" xfId="0" applyNumberFormat="1" applyFont="1" applyFill="1" applyBorder="1" applyAlignment="1">
      <alignment horizontal="left" vertical="center"/>
    </xf>
    <xf numFmtId="3" fontId="6" fillId="3" borderId="31" xfId="0" applyNumberFormat="1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3" fontId="6" fillId="4" borderId="18" xfId="0" applyNumberFormat="1" applyFont="1" applyFill="1" applyBorder="1" applyAlignment="1">
      <alignment horizontal="center" vertical="center"/>
    </xf>
    <xf numFmtId="3" fontId="6" fillId="4" borderId="19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3" borderId="36" xfId="0" applyNumberFormat="1" applyFont="1" applyFill="1" applyBorder="1" applyAlignment="1">
      <alignment horizontal="center" vertical="center"/>
    </xf>
    <xf numFmtId="3" fontId="6" fillId="3" borderId="52" xfId="0" applyNumberFormat="1" applyFont="1" applyFill="1" applyBorder="1" applyAlignment="1">
      <alignment horizontal="center" vertical="center"/>
    </xf>
    <xf numFmtId="3" fontId="6" fillId="3" borderId="55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49" fontId="6" fillId="5" borderId="8" xfId="0" applyNumberFormat="1" applyFont="1" applyFill="1" applyBorder="1" applyAlignment="1">
      <alignment horizontal="center" vertical="center" wrapText="1"/>
    </xf>
    <xf numFmtId="14" fontId="6" fillId="5" borderId="8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left" vertical="center"/>
    </xf>
    <xf numFmtId="49" fontId="6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4" fontId="18" fillId="4" borderId="7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/>
    </xf>
    <xf numFmtId="14" fontId="8" fillId="4" borderId="2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6" fillId="4" borderId="19" xfId="0" applyNumberFormat="1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/>
    <xf numFmtId="14" fontId="6" fillId="3" borderId="7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3" fontId="6" fillId="7" borderId="9" xfId="0" applyNumberFormat="1" applyFont="1" applyFill="1" applyBorder="1" applyAlignment="1">
      <alignment horizontal="left" vertical="center"/>
    </xf>
    <xf numFmtId="3" fontId="6" fillId="7" borderId="6" xfId="0" applyNumberFormat="1" applyFont="1" applyFill="1" applyBorder="1" applyAlignment="1">
      <alignment horizontal="center" vertical="center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39" xfId="0" applyNumberFormat="1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0" fillId="7" borderId="52" xfId="0" applyFill="1" applyBorder="1"/>
    <xf numFmtId="14" fontId="6" fillId="7" borderId="39" xfId="0" applyNumberFormat="1" applyFont="1" applyFill="1" applyBorder="1" applyAlignment="1">
      <alignment horizontal="center" vertical="center"/>
    </xf>
    <xf numFmtId="49" fontId="6" fillId="7" borderId="3" xfId="0" applyNumberFormat="1" applyFont="1" applyFill="1" applyBorder="1" applyAlignment="1">
      <alignment horizontal="center" vertical="center" wrapText="1"/>
    </xf>
    <xf numFmtId="14" fontId="6" fillId="7" borderId="12" xfId="0" applyNumberFormat="1" applyFont="1" applyFill="1" applyBorder="1" applyAlignment="1">
      <alignment horizontal="center" vertical="center" wrapText="1"/>
    </xf>
    <xf numFmtId="3" fontId="6" fillId="7" borderId="35" xfId="0" applyNumberFormat="1" applyFont="1" applyFill="1" applyBorder="1" applyAlignment="1">
      <alignment horizontal="center" vertical="center"/>
    </xf>
    <xf numFmtId="3" fontId="6" fillId="7" borderId="12" xfId="0" applyNumberFormat="1" applyFont="1" applyFill="1" applyBorder="1" applyAlignment="1">
      <alignment horizontal="center" vertical="center"/>
    </xf>
    <xf numFmtId="3" fontId="6" fillId="7" borderId="46" xfId="0" applyNumberFormat="1" applyFont="1" applyFill="1" applyBorder="1" applyAlignment="1">
      <alignment horizontal="left" vertical="center"/>
    </xf>
    <xf numFmtId="3" fontId="6" fillId="7" borderId="40" xfId="0" applyNumberFormat="1" applyFont="1" applyFill="1" applyBorder="1" applyAlignment="1">
      <alignment horizontal="left" vertical="center"/>
    </xf>
    <xf numFmtId="0" fontId="6" fillId="7" borderId="35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0" fillId="7" borderId="54" xfId="0" applyFill="1" applyBorder="1"/>
    <xf numFmtId="14" fontId="6" fillId="7" borderId="40" xfId="0" applyNumberFormat="1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3" fontId="6" fillId="7" borderId="22" xfId="0" applyNumberFormat="1" applyFont="1" applyFill="1" applyBorder="1" applyAlignment="1">
      <alignment horizontal="center" vertical="center"/>
    </xf>
    <xf numFmtId="3" fontId="6" fillId="7" borderId="11" xfId="0" applyNumberFormat="1" applyFont="1" applyFill="1" applyBorder="1" applyAlignment="1">
      <alignment horizontal="center" vertical="center"/>
    </xf>
    <xf numFmtId="3" fontId="6" fillId="7" borderId="11" xfId="0" applyNumberFormat="1" applyFont="1" applyFill="1" applyBorder="1" applyAlignment="1">
      <alignment horizontal="left" vertical="center"/>
    </xf>
    <xf numFmtId="3" fontId="6" fillId="7" borderId="32" xfId="0" applyNumberFormat="1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14" fontId="6" fillId="7" borderId="29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3" fontId="6" fillId="4" borderId="24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left" vertical="center" wrapText="1"/>
    </xf>
    <xf numFmtId="14" fontId="19" fillId="4" borderId="2" xfId="0" applyNumberFormat="1" applyFont="1" applyFill="1" applyBorder="1" applyAlignment="1">
      <alignment horizontal="center" vertical="center" wrapText="1"/>
    </xf>
    <xf numFmtId="3" fontId="19" fillId="4" borderId="36" xfId="0" applyNumberFormat="1" applyFont="1" applyFill="1" applyBorder="1" applyAlignment="1">
      <alignment horizontal="center" vertical="center" wrapText="1"/>
    </xf>
    <xf numFmtId="3" fontId="19" fillId="4" borderId="2" xfId="0" applyNumberFormat="1" applyFont="1" applyFill="1" applyBorder="1" applyAlignment="1">
      <alignment horizontal="center" vertical="center" wrapText="1"/>
    </xf>
    <xf numFmtId="3" fontId="19" fillId="4" borderId="45" xfId="0" applyNumberFormat="1" applyFont="1" applyFill="1" applyBorder="1" applyAlignment="1">
      <alignment horizontal="center" vertical="center" wrapText="1"/>
    </xf>
    <xf numFmtId="3" fontId="19" fillId="4" borderId="37" xfId="0" applyNumberFormat="1" applyFont="1" applyFill="1" applyBorder="1" applyAlignment="1">
      <alignment horizontal="left" vertical="center" wrapText="1"/>
    </xf>
    <xf numFmtId="3" fontId="19" fillId="4" borderId="22" xfId="0" applyNumberFormat="1" applyFont="1" applyFill="1" applyBorder="1" applyAlignment="1">
      <alignment horizontal="center" vertical="center" wrapText="1"/>
    </xf>
    <xf numFmtId="14" fontId="19" fillId="4" borderId="1" xfId="0" applyNumberFormat="1" applyFont="1" applyFill="1" applyBorder="1" applyAlignment="1">
      <alignment horizontal="center" vertical="center" wrapText="1"/>
    </xf>
    <xf numFmtId="3" fontId="19" fillId="4" borderId="38" xfId="0" applyNumberFormat="1" applyFont="1" applyFill="1" applyBorder="1" applyAlignment="1">
      <alignment horizontal="center" vertical="center" wrapText="1"/>
    </xf>
    <xf numFmtId="3" fontId="19" fillId="4" borderId="1" xfId="0" applyNumberFormat="1" applyFont="1" applyFill="1" applyBorder="1" applyAlignment="1">
      <alignment horizontal="center" vertical="center" wrapText="1"/>
    </xf>
    <xf numFmtId="3" fontId="19" fillId="4" borderId="25" xfId="0" applyNumberFormat="1" applyFont="1" applyFill="1" applyBorder="1" applyAlignment="1">
      <alignment horizontal="center" vertical="center" wrapText="1"/>
    </xf>
    <xf numFmtId="3" fontId="19" fillId="4" borderId="27" xfId="0" applyNumberFormat="1" applyFont="1" applyFill="1" applyBorder="1" applyAlignment="1">
      <alignment horizontal="left" vertical="center" wrapText="1"/>
    </xf>
    <xf numFmtId="3" fontId="19" fillId="4" borderId="1" xfId="0" applyNumberFormat="1" applyFont="1" applyFill="1" applyBorder="1" applyAlignment="1">
      <alignment horizontal="left" vertical="center" wrapText="1"/>
    </xf>
    <xf numFmtId="14" fontId="19" fillId="4" borderId="7" xfId="0" applyNumberFormat="1" applyFont="1" applyFill="1" applyBorder="1" applyAlignment="1">
      <alignment horizontal="center" vertical="center" wrapText="1"/>
    </xf>
    <xf numFmtId="3" fontId="19" fillId="4" borderId="5" xfId="0" applyNumberFormat="1" applyFont="1" applyFill="1" applyBorder="1" applyAlignment="1">
      <alignment horizontal="center" vertical="center" wrapText="1"/>
    </xf>
    <xf numFmtId="3" fontId="19" fillId="4" borderId="7" xfId="0" applyNumberFormat="1" applyFont="1" applyFill="1" applyBorder="1" applyAlignment="1">
      <alignment horizontal="center" vertical="center" wrapText="1"/>
    </xf>
    <xf numFmtId="3" fontId="19" fillId="4" borderId="17" xfId="0" applyNumberFormat="1" applyFont="1" applyFill="1" applyBorder="1" applyAlignment="1">
      <alignment horizontal="center" vertical="center" wrapText="1"/>
    </xf>
    <xf numFmtId="3" fontId="19" fillId="4" borderId="14" xfId="0" applyNumberFormat="1" applyFont="1" applyFill="1" applyBorder="1" applyAlignment="1">
      <alignment horizontal="left" vertical="center" wrapText="1"/>
    </xf>
    <xf numFmtId="3" fontId="19" fillId="4" borderId="7" xfId="0" applyNumberFormat="1" applyFont="1" applyFill="1" applyBorder="1" applyAlignment="1">
      <alignment horizontal="left" vertical="center" wrapText="1"/>
    </xf>
    <xf numFmtId="14" fontId="19" fillId="4" borderId="4" xfId="0" applyNumberFormat="1" applyFont="1" applyFill="1" applyBorder="1" applyAlignment="1">
      <alignment horizontal="center" vertical="center" wrapText="1"/>
    </xf>
    <xf numFmtId="3" fontId="19" fillId="4" borderId="6" xfId="0" applyNumberFormat="1" applyFont="1" applyFill="1" applyBorder="1" applyAlignment="1">
      <alignment horizontal="center" vertical="center" wrapText="1"/>
    </xf>
    <xf numFmtId="3" fontId="19" fillId="4" borderId="4" xfId="0" applyNumberFormat="1" applyFont="1" applyFill="1" applyBorder="1" applyAlignment="1">
      <alignment horizontal="center" vertical="center" wrapText="1"/>
    </xf>
    <xf numFmtId="3" fontId="19" fillId="4" borderId="9" xfId="0" applyNumberFormat="1" applyFont="1" applyFill="1" applyBorder="1" applyAlignment="1">
      <alignment horizontal="center" vertical="center" wrapText="1"/>
    </xf>
    <xf numFmtId="3" fontId="19" fillId="4" borderId="39" xfId="0" applyNumberFormat="1" applyFont="1" applyFill="1" applyBorder="1" applyAlignment="1">
      <alignment horizontal="left" vertical="center" wrapText="1"/>
    </xf>
    <xf numFmtId="14" fontId="19" fillId="4" borderId="12" xfId="0" applyNumberFormat="1" applyFont="1" applyFill="1" applyBorder="1" applyAlignment="1">
      <alignment horizontal="center" vertical="center" wrapText="1"/>
    </xf>
    <xf numFmtId="3" fontId="19" fillId="4" borderId="35" xfId="0" applyNumberFormat="1" applyFont="1" applyFill="1" applyBorder="1" applyAlignment="1">
      <alignment horizontal="center" vertical="center" wrapText="1"/>
    </xf>
    <xf numFmtId="3" fontId="19" fillId="4" borderId="12" xfId="0" applyNumberFormat="1" applyFont="1" applyFill="1" applyBorder="1" applyAlignment="1">
      <alignment horizontal="center" vertical="center" wrapText="1"/>
    </xf>
    <xf numFmtId="3" fontId="19" fillId="4" borderId="46" xfId="0" applyNumberFormat="1" applyFont="1" applyFill="1" applyBorder="1" applyAlignment="1">
      <alignment horizontal="center" vertical="center" wrapText="1"/>
    </xf>
    <xf numFmtId="3" fontId="19" fillId="4" borderId="40" xfId="0" applyNumberFormat="1" applyFont="1" applyFill="1" applyBorder="1" applyAlignment="1">
      <alignment horizontal="left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3" fontId="19" fillId="4" borderId="11" xfId="0" applyNumberFormat="1" applyFont="1" applyFill="1" applyBorder="1" applyAlignment="1">
      <alignment horizontal="center" vertical="center" wrapText="1"/>
    </xf>
    <xf numFmtId="3" fontId="19" fillId="4" borderId="32" xfId="0" applyNumberFormat="1" applyFont="1" applyFill="1" applyBorder="1" applyAlignment="1">
      <alignment horizontal="center" vertical="center" wrapText="1"/>
    </xf>
    <xf numFmtId="3" fontId="19" fillId="4" borderId="29" xfId="0" applyNumberFormat="1" applyFont="1" applyFill="1" applyBorder="1" applyAlignment="1">
      <alignment horizontal="left" vertical="center" wrapText="1"/>
    </xf>
    <xf numFmtId="3" fontId="19" fillId="4" borderId="3" xfId="0" applyNumberFormat="1" applyFont="1" applyFill="1" applyBorder="1" applyAlignment="1">
      <alignment horizontal="center" vertical="center" wrapText="1"/>
    </xf>
    <xf numFmtId="3" fontId="19" fillId="7" borderId="22" xfId="0" applyNumberFormat="1" applyFont="1" applyFill="1" applyBorder="1" applyAlignment="1">
      <alignment horizontal="center" vertical="center" wrapText="1"/>
    </xf>
    <xf numFmtId="3" fontId="19" fillId="7" borderId="11" xfId="0" applyNumberFormat="1" applyFont="1" applyFill="1" applyBorder="1" applyAlignment="1">
      <alignment horizontal="center" vertical="center" wrapText="1"/>
    </xf>
    <xf numFmtId="3" fontId="19" fillId="7" borderId="32" xfId="0" applyNumberFormat="1" applyFont="1" applyFill="1" applyBorder="1" applyAlignment="1">
      <alignment horizontal="center" vertical="center" wrapText="1"/>
    </xf>
    <xf numFmtId="3" fontId="19" fillId="7" borderId="29" xfId="0" applyNumberFormat="1" applyFont="1" applyFill="1" applyBorder="1" applyAlignment="1">
      <alignment horizontal="left" vertical="center" wrapText="1"/>
    </xf>
    <xf numFmtId="3" fontId="19" fillId="7" borderId="35" xfId="0" applyNumberFormat="1" applyFont="1" applyFill="1" applyBorder="1" applyAlignment="1">
      <alignment horizontal="center" vertical="center" wrapText="1"/>
    </xf>
    <xf numFmtId="3" fontId="19" fillId="7" borderId="12" xfId="0" applyNumberFormat="1" applyFont="1" applyFill="1" applyBorder="1" applyAlignment="1">
      <alignment horizontal="center" vertical="center" wrapText="1"/>
    </xf>
    <xf numFmtId="3" fontId="19" fillId="7" borderId="46" xfId="0" applyNumberFormat="1" applyFont="1" applyFill="1" applyBorder="1" applyAlignment="1">
      <alignment horizontal="center" vertical="center" wrapText="1"/>
    </xf>
    <xf numFmtId="3" fontId="19" fillId="7" borderId="40" xfId="0" applyNumberFormat="1" applyFont="1" applyFill="1" applyBorder="1" applyAlignment="1">
      <alignment horizontal="left" vertical="center" wrapText="1"/>
    </xf>
    <xf numFmtId="3" fontId="19" fillId="7" borderId="12" xfId="0" applyNumberFormat="1" applyFont="1" applyFill="1" applyBorder="1" applyAlignment="1">
      <alignment horizontal="left" vertical="center" wrapText="1"/>
    </xf>
    <xf numFmtId="3" fontId="19" fillId="7" borderId="5" xfId="0" applyNumberFormat="1" applyFont="1" applyFill="1" applyBorder="1" applyAlignment="1">
      <alignment horizontal="center" vertical="center" wrapText="1"/>
    </xf>
    <xf numFmtId="3" fontId="19" fillId="7" borderId="7" xfId="0" applyNumberFormat="1" applyFont="1" applyFill="1" applyBorder="1" applyAlignment="1">
      <alignment horizontal="center" vertical="center" wrapText="1"/>
    </xf>
    <xf numFmtId="3" fontId="19" fillId="7" borderId="17" xfId="0" applyNumberFormat="1" applyFont="1" applyFill="1" applyBorder="1" applyAlignment="1">
      <alignment horizontal="center" vertical="center" wrapText="1"/>
    </xf>
    <xf numFmtId="3" fontId="19" fillId="7" borderId="14" xfId="0" applyNumberFormat="1" applyFont="1" applyFill="1" applyBorder="1" applyAlignment="1">
      <alignment horizontal="left" vertical="center" wrapText="1"/>
    </xf>
    <xf numFmtId="3" fontId="19" fillId="7" borderId="7" xfId="0" applyNumberFormat="1" applyFont="1" applyFill="1" applyBorder="1" applyAlignment="1">
      <alignment horizontal="left" vertical="center" wrapText="1"/>
    </xf>
    <xf numFmtId="3" fontId="19" fillId="4" borderId="6" xfId="0" applyNumberFormat="1" applyFont="1" applyFill="1" applyBorder="1" applyAlignment="1">
      <alignment horizontal="center" vertical="center"/>
    </xf>
    <xf numFmtId="3" fontId="19" fillId="4" borderId="4" xfId="0" applyNumberFormat="1" applyFont="1" applyFill="1" applyBorder="1" applyAlignment="1">
      <alignment horizontal="center" vertical="center"/>
    </xf>
    <xf numFmtId="3" fontId="19" fillId="4" borderId="9" xfId="0" applyNumberFormat="1" applyFont="1" applyFill="1" applyBorder="1" applyAlignment="1">
      <alignment horizontal="left" vertical="center"/>
    </xf>
    <xf numFmtId="3" fontId="19" fillId="4" borderId="39" xfId="0" applyNumberFormat="1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  <xf numFmtId="14" fontId="19" fillId="4" borderId="39" xfId="0" applyNumberFormat="1" applyFont="1" applyFill="1" applyBorder="1" applyAlignment="1">
      <alignment horizontal="left" vertical="center"/>
    </xf>
    <xf numFmtId="3" fontId="19" fillId="4" borderId="38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3" fontId="19" fillId="4" borderId="25" xfId="0" applyNumberFormat="1" applyFont="1" applyFill="1" applyBorder="1" applyAlignment="1">
      <alignment horizontal="left" vertical="center"/>
    </xf>
    <xf numFmtId="3" fontId="19" fillId="4" borderId="27" xfId="0" applyNumberFormat="1" applyFont="1" applyFill="1" applyBorder="1" applyAlignment="1">
      <alignment horizontal="left" vertical="center"/>
    </xf>
    <xf numFmtId="0" fontId="19" fillId="4" borderId="38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25" xfId="0" applyFont="1" applyFill="1" applyBorder="1" applyAlignment="1">
      <alignment horizontal="left" vertical="center" wrapText="1"/>
    </xf>
    <xf numFmtId="14" fontId="19" fillId="4" borderId="27" xfId="0" applyNumberFormat="1" applyFont="1" applyFill="1" applyBorder="1" applyAlignment="1">
      <alignment horizontal="left" vertical="center"/>
    </xf>
    <xf numFmtId="0" fontId="19" fillId="4" borderId="38" xfId="0" applyFont="1" applyFill="1" applyBorder="1" applyAlignment="1">
      <alignment horizontal="left" vertical="center" wrapText="1"/>
    </xf>
    <xf numFmtId="3" fontId="19" fillId="4" borderId="35" xfId="0" applyNumberFormat="1" applyFont="1" applyFill="1" applyBorder="1" applyAlignment="1">
      <alignment horizontal="center" vertical="center"/>
    </xf>
    <xf numFmtId="3" fontId="19" fillId="4" borderId="12" xfId="0" applyNumberFormat="1" applyFont="1" applyFill="1" applyBorder="1" applyAlignment="1">
      <alignment horizontal="center" vertical="center"/>
    </xf>
    <xf numFmtId="3" fontId="19" fillId="4" borderId="46" xfId="0" applyNumberFormat="1" applyFont="1" applyFill="1" applyBorder="1" applyAlignment="1">
      <alignment horizontal="left" vertical="center"/>
    </xf>
    <xf numFmtId="3" fontId="19" fillId="4" borderId="40" xfId="0" applyNumberFormat="1" applyFont="1" applyFill="1" applyBorder="1" applyAlignment="1">
      <alignment horizontal="left" vertical="center"/>
    </xf>
    <xf numFmtId="0" fontId="19" fillId="4" borderId="35" xfId="0" applyFont="1" applyFill="1" applyBorder="1" applyAlignment="1">
      <alignment horizontal="left" vertical="center" wrapText="1"/>
    </xf>
    <xf numFmtId="0" fontId="19" fillId="4" borderId="12" xfId="0" applyFont="1" applyFill="1" applyBorder="1" applyAlignment="1">
      <alignment horizontal="left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14" fontId="19" fillId="4" borderId="40" xfId="0" applyNumberFormat="1" applyFont="1" applyFill="1" applyBorder="1" applyAlignment="1">
      <alignment horizontal="left" vertical="center"/>
    </xf>
    <xf numFmtId="3" fontId="19" fillId="4" borderId="5" xfId="0" applyNumberFormat="1" applyFont="1" applyFill="1" applyBorder="1" applyAlignment="1">
      <alignment horizontal="center" vertical="center"/>
    </xf>
    <xf numFmtId="3" fontId="19" fillId="4" borderId="7" xfId="0" applyNumberFormat="1" applyFont="1" applyFill="1" applyBorder="1" applyAlignment="1">
      <alignment horizontal="center" vertical="center"/>
    </xf>
    <xf numFmtId="3" fontId="19" fillId="4" borderId="17" xfId="0" applyNumberFormat="1" applyFont="1" applyFill="1" applyBorder="1" applyAlignment="1">
      <alignment horizontal="left" vertical="center"/>
    </xf>
    <xf numFmtId="3" fontId="19" fillId="4" borderId="14" xfId="0" applyNumberFormat="1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 wrapText="1"/>
    </xf>
    <xf numFmtId="0" fontId="19" fillId="4" borderId="7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center" vertical="center" wrapText="1"/>
    </xf>
    <xf numFmtId="14" fontId="19" fillId="4" borderId="14" xfId="0" applyNumberFormat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14" fontId="19" fillId="3" borderId="37" xfId="1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14" fontId="19" fillId="3" borderId="27" xfId="1" applyNumberFormat="1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14" fontId="19" fillId="3" borderId="40" xfId="1" applyNumberFormat="1" applyFont="1" applyFill="1" applyBorder="1" applyAlignment="1">
      <alignment horizontal="left" vertical="center" wrapText="1"/>
    </xf>
    <xf numFmtId="49" fontId="19" fillId="3" borderId="7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14" fontId="19" fillId="3" borderId="14" xfId="1" applyNumberFormat="1" applyFont="1" applyFill="1" applyBorder="1" applyAlignment="1">
      <alignment horizontal="left" vertical="center" wrapText="1"/>
    </xf>
    <xf numFmtId="0" fontId="19" fillId="3" borderId="19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left" vertical="center"/>
    </xf>
    <xf numFmtId="49" fontId="19" fillId="3" borderId="19" xfId="0" applyNumberFormat="1" applyFont="1" applyFill="1" applyBorder="1" applyAlignment="1">
      <alignment horizontal="left" vertical="center" wrapText="1"/>
    </xf>
    <xf numFmtId="49" fontId="19" fillId="3" borderId="19" xfId="0" applyNumberFormat="1" applyFont="1" applyFill="1" applyBorder="1" applyAlignment="1">
      <alignment horizontal="center" vertical="center" wrapText="1"/>
    </xf>
    <xf numFmtId="14" fontId="19" fillId="3" borderId="19" xfId="0" applyNumberFormat="1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3" fontId="19" fillId="3" borderId="20" xfId="0" applyNumberFormat="1" applyFont="1" applyFill="1" applyBorder="1" applyAlignment="1">
      <alignment horizontal="center" vertical="center" wrapText="1"/>
    </xf>
    <xf numFmtId="3" fontId="19" fillId="3" borderId="18" xfId="0" applyNumberFormat="1" applyFont="1" applyFill="1" applyBorder="1" applyAlignment="1">
      <alignment horizontal="center" vertical="center" wrapText="1"/>
    </xf>
    <xf numFmtId="3" fontId="19" fillId="3" borderId="19" xfId="0" applyNumberFormat="1" applyFont="1" applyFill="1" applyBorder="1" applyAlignment="1">
      <alignment horizontal="center" vertical="center" wrapText="1"/>
    </xf>
    <xf numFmtId="3" fontId="19" fillId="3" borderId="41" xfId="0" applyNumberFormat="1" applyFont="1" applyFill="1" applyBorder="1" applyAlignment="1">
      <alignment horizontal="left" vertical="center" wrapText="1"/>
    </xf>
    <xf numFmtId="3" fontId="19" fillId="3" borderId="18" xfId="0" applyNumberFormat="1" applyFont="1" applyFill="1" applyBorder="1" applyAlignment="1">
      <alignment horizontal="left" vertical="center" wrapText="1"/>
    </xf>
    <xf numFmtId="3" fontId="19" fillId="3" borderId="19" xfId="0" applyNumberFormat="1" applyFont="1" applyFill="1" applyBorder="1" applyAlignment="1">
      <alignment horizontal="left" vertical="center" wrapText="1"/>
    </xf>
    <xf numFmtId="3" fontId="19" fillId="3" borderId="20" xfId="0" applyNumberFormat="1" applyFont="1" applyFill="1" applyBorder="1" applyAlignment="1">
      <alignment horizontal="left" vertical="center" wrapText="1"/>
    </xf>
    <xf numFmtId="49" fontId="19" fillId="3" borderId="52" xfId="0" applyNumberFormat="1" applyFont="1" applyFill="1" applyBorder="1" applyAlignment="1">
      <alignment horizontal="center" vertical="center" wrapText="1"/>
    </xf>
    <xf numFmtId="14" fontId="19" fillId="3" borderId="4" xfId="0" applyNumberFormat="1" applyFont="1" applyFill="1" applyBorder="1" applyAlignment="1">
      <alignment horizontal="center" vertical="center" wrapText="1"/>
    </xf>
    <xf numFmtId="3" fontId="19" fillId="3" borderId="6" xfId="0" applyNumberFormat="1" applyFont="1" applyFill="1" applyBorder="1" applyAlignment="1">
      <alignment horizontal="center" vertical="center" wrapText="1"/>
    </xf>
    <xf numFmtId="3" fontId="19" fillId="3" borderId="4" xfId="0" applyNumberFormat="1" applyFont="1" applyFill="1" applyBorder="1" applyAlignment="1">
      <alignment horizontal="center" vertical="center" wrapText="1"/>
    </xf>
    <xf numFmtId="3" fontId="19" fillId="3" borderId="9" xfId="0" applyNumberFormat="1" applyFont="1" applyFill="1" applyBorder="1" applyAlignment="1">
      <alignment horizontal="center" vertical="center" wrapText="1"/>
    </xf>
    <xf numFmtId="3" fontId="19" fillId="3" borderId="39" xfId="0" applyNumberFormat="1" applyFont="1" applyFill="1" applyBorder="1" applyAlignment="1">
      <alignment horizontal="left" vertical="center" wrapText="1"/>
    </xf>
    <xf numFmtId="49" fontId="19" fillId="3" borderId="49" xfId="0" applyNumberFormat="1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center" wrapText="1"/>
    </xf>
    <xf numFmtId="3" fontId="19" fillId="3" borderId="45" xfId="0" applyNumberFormat="1" applyFont="1" applyFill="1" applyBorder="1" applyAlignment="1">
      <alignment horizontal="center" vertical="center" wrapText="1"/>
    </xf>
    <xf numFmtId="3" fontId="19" fillId="3" borderId="36" xfId="0" applyNumberFormat="1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 wrapText="1"/>
    </xf>
    <xf numFmtId="3" fontId="19" fillId="3" borderId="37" xfId="0" applyNumberFormat="1" applyFont="1" applyFill="1" applyBorder="1" applyAlignment="1">
      <alignment horizontal="left" vertical="center" wrapText="1"/>
    </xf>
    <xf numFmtId="49" fontId="19" fillId="3" borderId="51" xfId="0" applyNumberFormat="1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>
      <alignment horizontal="center" vertical="center" wrapText="1"/>
    </xf>
    <xf numFmtId="3" fontId="19" fillId="3" borderId="25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 wrapText="1"/>
    </xf>
    <xf numFmtId="3" fontId="19" fillId="3" borderId="27" xfId="0" applyNumberFormat="1" applyFont="1" applyFill="1" applyBorder="1" applyAlignment="1">
      <alignment horizontal="left" vertical="center" wrapText="1"/>
    </xf>
    <xf numFmtId="3" fontId="19" fillId="3" borderId="38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3" fontId="19" fillId="3" borderId="16" xfId="0" applyNumberFormat="1" applyFont="1" applyFill="1" applyBorder="1" applyAlignment="1">
      <alignment horizontal="center" vertical="center" wrapText="1"/>
    </xf>
    <xf numFmtId="49" fontId="19" fillId="3" borderId="3" xfId="0" applyNumberFormat="1" applyFont="1" applyFill="1" applyBorder="1" applyAlignment="1">
      <alignment horizontal="center" vertical="center" wrapText="1"/>
    </xf>
    <xf numFmtId="14" fontId="19" fillId="3" borderId="3" xfId="0" applyNumberFormat="1" applyFont="1" applyFill="1" applyBorder="1" applyAlignment="1">
      <alignment horizontal="center" vertical="center" wrapText="1"/>
    </xf>
    <xf numFmtId="3" fontId="19" fillId="3" borderId="15" xfId="0" applyNumberFormat="1" applyFont="1" applyFill="1" applyBorder="1" applyAlignment="1">
      <alignment horizontal="center" vertical="center" wrapText="1"/>
    </xf>
    <xf numFmtId="3" fontId="19" fillId="3" borderId="3" xfId="0" applyNumberFormat="1" applyFont="1" applyFill="1" applyBorder="1" applyAlignment="1">
      <alignment horizontal="center" vertical="center" wrapText="1"/>
    </xf>
    <xf numFmtId="3" fontId="19" fillId="3" borderId="30" xfId="0" applyNumberFormat="1" applyFont="1" applyFill="1" applyBorder="1" applyAlignment="1">
      <alignment horizontal="left" vertical="center" wrapText="1"/>
    </xf>
    <xf numFmtId="14" fontId="19" fillId="3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14" fontId="19" fillId="3" borderId="29" xfId="0" applyNumberFormat="1" applyFont="1" applyFill="1" applyBorder="1" applyAlignment="1">
      <alignment horizontal="left" vertical="center"/>
    </xf>
    <xf numFmtId="14" fontId="19" fillId="3" borderId="27" xfId="0" applyNumberFormat="1" applyFont="1" applyFill="1" applyBorder="1" applyAlignment="1">
      <alignment horizontal="left" vertical="center"/>
    </xf>
    <xf numFmtId="14" fontId="19" fillId="3" borderId="8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14" fontId="19" fillId="3" borderId="31" xfId="0" applyNumberFormat="1" applyFont="1" applyFill="1" applyBorder="1" applyAlignment="1">
      <alignment horizontal="left" vertical="center"/>
    </xf>
    <xf numFmtId="3" fontId="19" fillId="4" borderId="36" xfId="0" applyNumberFormat="1" applyFont="1" applyFill="1" applyBorder="1" applyAlignment="1">
      <alignment horizontal="center" vertical="center"/>
    </xf>
    <xf numFmtId="3" fontId="19" fillId="4" borderId="2" xfId="0" applyNumberFormat="1" applyFont="1" applyFill="1" applyBorder="1" applyAlignment="1">
      <alignment horizontal="center" vertical="center"/>
    </xf>
    <xf numFmtId="3" fontId="19" fillId="4" borderId="45" xfId="0" applyNumberFormat="1" applyFont="1" applyFill="1" applyBorder="1" applyAlignment="1">
      <alignment horizontal="left" vertical="center"/>
    </xf>
    <xf numFmtId="3" fontId="19" fillId="4" borderId="37" xfId="0" applyNumberFormat="1" applyFont="1" applyFill="1" applyBorder="1" applyAlignment="1">
      <alignment horizontal="left" vertical="center"/>
    </xf>
    <xf numFmtId="14" fontId="19" fillId="4" borderId="8" xfId="0" applyNumberFormat="1" applyFont="1" applyFill="1" applyBorder="1" applyAlignment="1">
      <alignment horizontal="center" vertical="center" wrapText="1"/>
    </xf>
    <xf numFmtId="3" fontId="19" fillId="4" borderId="23" xfId="0" applyNumberFormat="1" applyFont="1" applyFill="1" applyBorder="1" applyAlignment="1">
      <alignment horizontal="center" vertical="center"/>
    </xf>
    <xf numFmtId="3" fontId="19" fillId="4" borderId="8" xfId="0" applyNumberFormat="1" applyFont="1" applyFill="1" applyBorder="1" applyAlignment="1">
      <alignment horizontal="center" vertical="center"/>
    </xf>
    <xf numFmtId="3" fontId="19" fillId="4" borderId="24" xfId="0" applyNumberFormat="1" applyFont="1" applyFill="1" applyBorder="1" applyAlignment="1">
      <alignment horizontal="left" vertical="center"/>
    </xf>
    <xf numFmtId="3" fontId="19" fillId="4" borderId="31" xfId="0" applyNumberFormat="1" applyFont="1" applyFill="1" applyBorder="1" applyAlignment="1">
      <alignment horizontal="left" vertical="center"/>
    </xf>
    <xf numFmtId="14" fontId="19" fillId="4" borderId="3" xfId="0" applyNumberFormat="1" applyFont="1" applyFill="1" applyBorder="1" applyAlignment="1">
      <alignment horizontal="center" vertical="center" wrapText="1"/>
    </xf>
    <xf numFmtId="3" fontId="19" fillId="4" borderId="15" xfId="0" applyNumberFormat="1" applyFont="1" applyFill="1" applyBorder="1" applyAlignment="1">
      <alignment horizontal="center" vertical="center"/>
    </xf>
    <xf numFmtId="3" fontId="19" fillId="4" borderId="3" xfId="0" applyNumberFormat="1" applyFont="1" applyFill="1" applyBorder="1" applyAlignment="1">
      <alignment horizontal="center" vertical="center"/>
    </xf>
    <xf numFmtId="3" fontId="19" fillId="4" borderId="16" xfId="0" applyNumberFormat="1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3" fontId="19" fillId="3" borderId="22" xfId="0" applyNumberFormat="1" applyFont="1" applyFill="1" applyBorder="1" applyAlignment="1">
      <alignment horizontal="center" vertical="center"/>
    </xf>
    <xf numFmtId="3" fontId="19" fillId="3" borderId="11" xfId="0" applyNumberFormat="1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center" wrapText="1"/>
    </xf>
    <xf numFmtId="14" fontId="19" fillId="3" borderId="12" xfId="0" applyNumberFormat="1" applyFont="1" applyFill="1" applyBorder="1" applyAlignment="1">
      <alignment horizontal="center" vertical="center" wrapText="1"/>
    </xf>
    <xf numFmtId="3" fontId="19" fillId="3" borderId="35" xfId="0" applyNumberFormat="1" applyFont="1" applyFill="1" applyBorder="1" applyAlignment="1">
      <alignment horizontal="center" vertical="center"/>
    </xf>
    <xf numFmtId="3" fontId="19" fillId="3" borderId="12" xfId="0" applyNumberFormat="1" applyFont="1" applyFill="1" applyBorder="1" applyAlignment="1">
      <alignment horizontal="center" vertical="center"/>
    </xf>
    <xf numFmtId="14" fontId="19" fillId="3" borderId="40" xfId="0" applyNumberFormat="1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 wrapText="1"/>
    </xf>
    <xf numFmtId="14" fontId="19" fillId="3" borderId="7" xfId="0" applyNumberFormat="1" applyFont="1" applyFill="1" applyBorder="1" applyAlignment="1">
      <alignment horizontal="center" vertical="center" wrapText="1"/>
    </xf>
    <xf numFmtId="3" fontId="19" fillId="3" borderId="5" xfId="0" applyNumberFormat="1" applyFont="1" applyFill="1" applyBorder="1" applyAlignment="1">
      <alignment horizontal="center" vertical="center"/>
    </xf>
    <xf numFmtId="3" fontId="19" fillId="3" borderId="7" xfId="0" applyNumberFormat="1" applyFont="1" applyFill="1" applyBorder="1" applyAlignment="1">
      <alignment horizontal="center" vertical="center"/>
    </xf>
    <xf numFmtId="14" fontId="19" fillId="3" borderId="14" xfId="0" applyNumberFormat="1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 wrapText="1"/>
    </xf>
    <xf numFmtId="3" fontId="19" fillId="3" borderId="2" xfId="0" applyNumberFormat="1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45" xfId="0" applyFont="1" applyFill="1" applyBorder="1" applyAlignment="1">
      <alignment horizontal="left" vertical="center" wrapText="1"/>
    </xf>
    <xf numFmtId="14" fontId="19" fillId="3" borderId="37" xfId="1" applyNumberFormat="1" applyFont="1" applyFill="1" applyBorder="1" applyAlignment="1">
      <alignment horizontal="left" vertical="center"/>
    </xf>
    <xf numFmtId="3" fontId="19" fillId="3" borderId="1" xfId="0" applyNumberFormat="1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25" xfId="0" applyFont="1" applyFill="1" applyBorder="1" applyAlignment="1">
      <alignment horizontal="left" vertical="center" wrapText="1"/>
    </xf>
    <xf numFmtId="14" fontId="19" fillId="3" borderId="27" xfId="1" applyNumberFormat="1" applyFont="1" applyFill="1" applyBorder="1" applyAlignment="1">
      <alignment horizontal="left" vertical="center"/>
    </xf>
    <xf numFmtId="3" fontId="19" fillId="3" borderId="5" xfId="0" applyNumberFormat="1" applyFont="1" applyFill="1" applyBorder="1" applyAlignment="1">
      <alignment horizontal="center" vertical="center" wrapText="1"/>
    </xf>
    <xf numFmtId="3" fontId="19" fillId="3" borderId="7" xfId="0" applyNumberFormat="1" applyFont="1" applyFill="1" applyBorder="1" applyAlignment="1">
      <alignment horizontal="center" vertical="center" wrapText="1"/>
    </xf>
    <xf numFmtId="3" fontId="19" fillId="3" borderId="17" xfId="0" applyNumberFormat="1" applyFont="1" applyFill="1" applyBorder="1" applyAlignment="1">
      <alignment horizontal="center" vertical="center" wrapText="1"/>
    </xf>
    <xf numFmtId="3" fontId="19" fillId="3" borderId="14" xfId="0" applyNumberFormat="1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9" fillId="3" borderId="17" xfId="0" applyFont="1" applyFill="1" applyBorder="1" applyAlignment="1">
      <alignment horizontal="left" vertical="center" wrapText="1"/>
    </xf>
    <xf numFmtId="14" fontId="19" fillId="3" borderId="14" xfId="1" applyNumberFormat="1" applyFont="1" applyFill="1" applyBorder="1" applyAlignment="1">
      <alignment horizontal="left" vertical="center"/>
    </xf>
    <xf numFmtId="0" fontId="19" fillId="4" borderId="9" xfId="0" applyFont="1" applyFill="1" applyBorder="1" applyAlignment="1">
      <alignment horizontal="center" vertical="center" wrapText="1"/>
    </xf>
    <xf numFmtId="14" fontId="19" fillId="4" borderId="9" xfId="0" applyNumberFormat="1" applyFont="1" applyFill="1" applyBorder="1" applyAlignment="1">
      <alignment horizontal="left" vertical="center"/>
    </xf>
    <xf numFmtId="0" fontId="19" fillId="4" borderId="25" xfId="0" applyFont="1" applyFill="1" applyBorder="1" applyAlignment="1">
      <alignment horizontal="center" vertical="center" wrapText="1"/>
    </xf>
    <xf numFmtId="14" fontId="19" fillId="4" borderId="25" xfId="0" applyNumberFormat="1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left" vertical="center" wrapText="1"/>
    </xf>
    <xf numFmtId="14" fontId="19" fillId="4" borderId="17" xfId="0" applyNumberFormat="1" applyFont="1" applyFill="1" applyBorder="1" applyAlignment="1">
      <alignment horizontal="left" vertical="center"/>
    </xf>
    <xf numFmtId="0" fontId="19" fillId="3" borderId="19" xfId="0" applyFont="1" applyFill="1" applyBorder="1" applyAlignment="1">
      <alignment horizontal="left" vertical="center" wrapText="1"/>
    </xf>
    <xf numFmtId="3" fontId="19" fillId="3" borderId="18" xfId="0" applyNumberFormat="1" applyFont="1" applyFill="1" applyBorder="1" applyAlignment="1">
      <alignment horizontal="center" vertical="center"/>
    </xf>
    <xf numFmtId="3" fontId="19" fillId="3" borderId="19" xfId="0" applyNumberFormat="1" applyFont="1" applyFill="1" applyBorder="1" applyAlignment="1">
      <alignment horizontal="center" vertical="center"/>
    </xf>
    <xf numFmtId="3" fontId="19" fillId="3" borderId="20" xfId="0" applyNumberFormat="1" applyFont="1" applyFill="1" applyBorder="1" applyAlignment="1">
      <alignment horizontal="left" vertical="center"/>
    </xf>
    <xf numFmtId="3" fontId="19" fillId="3" borderId="41" xfId="0" applyNumberFormat="1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14" fontId="19" fillId="3" borderId="41" xfId="0" applyNumberFormat="1" applyFont="1" applyFill="1" applyBorder="1" applyAlignment="1">
      <alignment horizontal="left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49" fontId="19" fillId="0" borderId="19" xfId="0" applyNumberFormat="1" applyFont="1" applyBorder="1" applyAlignment="1">
      <alignment horizontal="left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14" fontId="19" fillId="0" borderId="19" xfId="0" applyNumberFormat="1" applyFont="1" applyBorder="1" applyAlignment="1">
      <alignment horizontal="center" vertical="center" wrapText="1"/>
    </xf>
    <xf numFmtId="3" fontId="19" fillId="0" borderId="18" xfId="0" applyNumberFormat="1" applyFont="1" applyBorder="1" applyAlignment="1">
      <alignment horizontal="center" vertical="center" wrapText="1"/>
    </xf>
    <xf numFmtId="3" fontId="19" fillId="0" borderId="19" xfId="0" applyNumberFormat="1" applyFont="1" applyBorder="1" applyAlignment="1">
      <alignment horizontal="center" vertical="center" wrapText="1"/>
    </xf>
    <xf numFmtId="3" fontId="19" fillId="0" borderId="20" xfId="0" applyNumberFormat="1" applyFont="1" applyBorder="1" applyAlignment="1">
      <alignment horizontal="center" vertical="center" wrapText="1"/>
    </xf>
    <xf numFmtId="0" fontId="23" fillId="0" borderId="41" xfId="0" applyFont="1" applyBorder="1"/>
    <xf numFmtId="0" fontId="19" fillId="3" borderId="42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vertical="center" wrapText="1"/>
    </xf>
    <xf numFmtId="49" fontId="19" fillId="4" borderId="4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3" fontId="19" fillId="4" borderId="15" xfId="0" applyNumberFormat="1" applyFont="1" applyFill="1" applyBorder="1" applyAlignment="1">
      <alignment horizontal="center" vertical="center" wrapText="1"/>
    </xf>
    <xf numFmtId="3" fontId="19" fillId="4" borderId="16" xfId="0" applyNumberFormat="1" applyFont="1" applyFill="1" applyBorder="1" applyAlignment="1">
      <alignment horizontal="center" vertical="center" wrapText="1"/>
    </xf>
    <xf numFmtId="3" fontId="19" fillId="4" borderId="30" xfId="0" applyNumberFormat="1" applyFont="1" applyFill="1" applyBorder="1" applyAlignment="1">
      <alignment horizontal="left" vertical="center" wrapText="1"/>
    </xf>
    <xf numFmtId="49" fontId="19" fillId="4" borderId="8" xfId="0" applyNumberFormat="1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3" fontId="19" fillId="4" borderId="23" xfId="0" applyNumberFormat="1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vertical="center"/>
    </xf>
    <xf numFmtId="0" fontId="19" fillId="3" borderId="20" xfId="0" applyFont="1" applyFill="1" applyBorder="1" applyAlignment="1">
      <alignment horizontal="left" vertical="center" wrapText="1"/>
    </xf>
    <xf numFmtId="0" fontId="19" fillId="7" borderId="19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left" vertical="center" wrapText="1"/>
    </xf>
    <xf numFmtId="49" fontId="19" fillId="7" borderId="19" xfId="0" applyNumberFormat="1" applyFont="1" applyFill="1" applyBorder="1" applyAlignment="1">
      <alignment horizontal="left" vertical="center" wrapText="1"/>
    </xf>
    <xf numFmtId="49" fontId="19" fillId="7" borderId="19" xfId="0" applyNumberFormat="1" applyFont="1" applyFill="1" applyBorder="1" applyAlignment="1">
      <alignment horizontal="center" vertical="center" wrapText="1"/>
    </xf>
    <xf numFmtId="14" fontId="19" fillId="7" borderId="19" xfId="0" applyNumberFormat="1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3" fontId="19" fillId="7" borderId="18" xfId="0" applyNumberFormat="1" applyFont="1" applyFill="1" applyBorder="1" applyAlignment="1">
      <alignment horizontal="center" vertical="center"/>
    </xf>
    <xf numFmtId="3" fontId="19" fillId="7" borderId="19" xfId="0" applyNumberFormat="1" applyFont="1" applyFill="1" applyBorder="1" applyAlignment="1">
      <alignment horizontal="center" vertical="center"/>
    </xf>
    <xf numFmtId="3" fontId="19" fillId="7" borderId="20" xfId="0" applyNumberFormat="1" applyFont="1" applyFill="1" applyBorder="1" applyAlignment="1">
      <alignment horizontal="left" vertical="center"/>
    </xf>
    <xf numFmtId="3" fontId="19" fillId="7" borderId="41" xfId="0" applyNumberFormat="1" applyFont="1" applyFill="1" applyBorder="1" applyAlignment="1">
      <alignment horizontal="left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left" vertical="center" wrapText="1"/>
    </xf>
    <xf numFmtId="14" fontId="19" fillId="7" borderId="41" xfId="0" applyNumberFormat="1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 wrapText="1"/>
    </xf>
    <xf numFmtId="14" fontId="19" fillId="4" borderId="37" xfId="0" applyNumberFormat="1" applyFont="1" applyFill="1" applyBorder="1" applyAlignment="1">
      <alignment horizontal="left" vertical="center"/>
    </xf>
    <xf numFmtId="14" fontId="19" fillId="4" borderId="31" xfId="0" applyNumberFormat="1" applyFont="1" applyFill="1" applyBorder="1" applyAlignment="1">
      <alignment horizontal="left" vertical="center"/>
    </xf>
    <xf numFmtId="49" fontId="19" fillId="4" borderId="19" xfId="0" applyNumberFormat="1" applyFont="1" applyFill="1" applyBorder="1" applyAlignment="1">
      <alignment horizontal="left" vertical="center" wrapText="1"/>
    </xf>
    <xf numFmtId="3" fontId="19" fillId="4" borderId="41" xfId="0" applyNumberFormat="1" applyFont="1" applyFill="1" applyBorder="1" applyAlignment="1">
      <alignment horizontal="left" vertical="center"/>
    </xf>
    <xf numFmtId="49" fontId="19" fillId="4" borderId="4" xfId="0" applyNumberFormat="1" applyFont="1" applyFill="1" applyBorder="1" applyAlignment="1">
      <alignment horizontal="left" vertical="center" wrapText="1"/>
    </xf>
    <xf numFmtId="0" fontId="19" fillId="4" borderId="37" xfId="0" applyFont="1" applyFill="1" applyBorder="1" applyAlignment="1">
      <alignment horizontal="left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14" fontId="19" fillId="3" borderId="41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left" vertical="center" wrapText="1"/>
    </xf>
    <xf numFmtId="49" fontId="19" fillId="3" borderId="3" xfId="0" applyNumberFormat="1" applyFont="1" applyFill="1" applyBorder="1" applyAlignment="1">
      <alignment horizontal="left" vertical="center" wrapText="1"/>
    </xf>
    <xf numFmtId="3" fontId="19" fillId="3" borderId="30" xfId="0" applyNumberFormat="1" applyFont="1" applyFill="1" applyBorder="1" applyAlignment="1">
      <alignment horizontal="left" vertical="center"/>
    </xf>
    <xf numFmtId="3" fontId="19" fillId="3" borderId="15" xfId="0" applyNumberFormat="1" applyFont="1" applyFill="1" applyBorder="1" applyAlignment="1">
      <alignment horizontal="center" vertical="center"/>
    </xf>
    <xf numFmtId="3" fontId="19" fillId="3" borderId="3" xfId="0" applyNumberFormat="1" applyFont="1" applyFill="1" applyBorder="1" applyAlignment="1">
      <alignment horizontal="center" vertical="center"/>
    </xf>
    <xf numFmtId="3" fontId="19" fillId="3" borderId="16" xfId="0" applyNumberFormat="1" applyFont="1" applyFill="1" applyBorder="1" applyAlignment="1">
      <alignment horizontal="left" vertical="center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14" fontId="19" fillId="3" borderId="30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left" vertical="center" wrapText="1"/>
    </xf>
    <xf numFmtId="49" fontId="19" fillId="4" borderId="7" xfId="0" applyNumberFormat="1" applyFont="1" applyFill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7" borderId="3" xfId="0" applyNumberFormat="1" applyFont="1" applyFill="1" applyBorder="1" applyAlignment="1">
      <alignment horizontal="left" vertical="center" wrapText="1"/>
    </xf>
    <xf numFmtId="49" fontId="19" fillId="4" borderId="2" xfId="0" applyNumberFormat="1" applyFont="1" applyFill="1" applyBorder="1" applyAlignment="1">
      <alignment horizontal="left" vertical="center" wrapText="1"/>
    </xf>
    <xf numFmtId="49" fontId="19" fillId="3" borderId="3" xfId="0" applyNumberFormat="1" applyFont="1" applyFill="1" applyBorder="1" applyAlignment="1">
      <alignment vertical="center" wrapText="1"/>
    </xf>
    <xf numFmtId="49" fontId="19" fillId="5" borderId="8" xfId="0" applyNumberFormat="1" applyFont="1" applyFill="1" applyBorder="1" applyAlignment="1">
      <alignment horizontal="left" vertical="center" wrapText="1"/>
    </xf>
    <xf numFmtId="49" fontId="19" fillId="4" borderId="8" xfId="0" applyNumberFormat="1" applyFont="1" applyFill="1" applyBorder="1" applyAlignment="1">
      <alignment horizontal="left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3" fontId="19" fillId="4" borderId="49" xfId="0" applyNumberFormat="1" applyFont="1" applyFill="1" applyBorder="1" applyAlignment="1">
      <alignment horizontal="left" vertical="center" wrapText="1"/>
    </xf>
    <xf numFmtId="3" fontId="19" fillId="4" borderId="51" xfId="0" applyNumberFormat="1" applyFont="1" applyFill="1" applyBorder="1" applyAlignment="1">
      <alignment horizontal="left" vertical="center" wrapText="1"/>
    </xf>
    <xf numFmtId="3" fontId="19" fillId="4" borderId="55" xfId="0" applyNumberFormat="1" applyFont="1" applyFill="1" applyBorder="1" applyAlignment="1">
      <alignment horizontal="left" vertical="center" wrapText="1"/>
    </xf>
    <xf numFmtId="49" fontId="6" fillId="4" borderId="8" xfId="0" applyNumberFormat="1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19" fillId="3" borderId="38" xfId="0" applyFont="1" applyFill="1" applyBorder="1" applyAlignment="1">
      <alignment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left" vertical="center" wrapText="1"/>
    </xf>
    <xf numFmtId="14" fontId="19" fillId="4" borderId="11" xfId="0" applyNumberFormat="1" applyFont="1" applyFill="1" applyBorder="1" applyAlignment="1">
      <alignment vertical="center" wrapText="1"/>
    </xf>
    <xf numFmtId="14" fontId="19" fillId="4" borderId="3" xfId="0" applyNumberFormat="1" applyFont="1" applyFill="1" applyBorder="1" applyAlignment="1">
      <alignment vertical="center" wrapText="1"/>
    </xf>
    <xf numFmtId="14" fontId="19" fillId="4" borderId="8" xfId="0" applyNumberFormat="1" applyFont="1" applyFill="1" applyBorder="1" applyAlignment="1">
      <alignment vertical="center" wrapText="1"/>
    </xf>
    <xf numFmtId="3" fontId="19" fillId="4" borderId="51" xfId="0" applyNumberFormat="1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left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6" fillId="4" borderId="5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/>
    </xf>
    <xf numFmtId="14" fontId="6" fillId="3" borderId="5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left" vertical="center" wrapText="1"/>
    </xf>
    <xf numFmtId="14" fontId="6" fillId="3" borderId="12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left" vertical="center"/>
    </xf>
    <xf numFmtId="0" fontId="27" fillId="3" borderId="12" xfId="0" applyFont="1" applyFill="1" applyBorder="1" applyAlignment="1">
      <alignment horizontal="left" vertical="center" wrapText="1"/>
    </xf>
    <xf numFmtId="49" fontId="6" fillId="4" borderId="19" xfId="0" applyNumberFormat="1" applyFont="1" applyFill="1" applyBorder="1" applyAlignment="1">
      <alignment horizontal="left" vertical="center" wrapText="1"/>
    </xf>
    <xf numFmtId="0" fontId="21" fillId="4" borderId="19" xfId="0" applyFont="1" applyFill="1" applyBorder="1" applyAlignment="1">
      <alignment horizontal="left" vertical="center" wrapText="1"/>
    </xf>
    <xf numFmtId="3" fontId="6" fillId="4" borderId="17" xfId="0" applyNumberFormat="1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 wrapText="1"/>
    </xf>
    <xf numFmtId="14" fontId="18" fillId="4" borderId="55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left" vertical="center"/>
    </xf>
    <xf numFmtId="3" fontId="6" fillId="3" borderId="25" xfId="0" applyNumberFormat="1" applyFont="1" applyFill="1" applyBorder="1" applyAlignment="1">
      <alignment horizontal="left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4" fontId="18" fillId="3" borderId="51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vertical="center" wrapText="1"/>
    </xf>
    <xf numFmtId="49" fontId="19" fillId="3" borderId="2" xfId="0" applyNumberFormat="1" applyFont="1" applyFill="1" applyBorder="1" applyAlignment="1">
      <alignment vertical="center" wrapText="1"/>
    </xf>
    <xf numFmtId="49" fontId="6" fillId="3" borderId="56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left" vertical="center"/>
    </xf>
    <xf numFmtId="14" fontId="18" fillId="3" borderId="19" xfId="0" applyNumberFormat="1" applyFont="1" applyFill="1" applyBorder="1" applyAlignment="1">
      <alignment horizontal="center" vertical="center"/>
    </xf>
    <xf numFmtId="14" fontId="8" fillId="3" borderId="19" xfId="0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 wrapText="1"/>
    </xf>
    <xf numFmtId="14" fontId="18" fillId="3" borderId="11" xfId="0" applyNumberFormat="1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left" vertical="center" wrapText="1"/>
    </xf>
    <xf numFmtId="14" fontId="8" fillId="4" borderId="20" xfId="0" applyNumberFormat="1" applyFont="1" applyFill="1" applyBorder="1" applyAlignment="1">
      <alignment horizontal="center" vertical="center"/>
    </xf>
    <xf numFmtId="14" fontId="18" fillId="5" borderId="19" xfId="0" applyNumberFormat="1" applyFont="1" applyFill="1" applyBorder="1" applyAlignment="1">
      <alignment horizontal="center" vertical="center"/>
    </xf>
    <xf numFmtId="14" fontId="18" fillId="4" borderId="8" xfId="0" applyNumberFormat="1" applyFont="1" applyFill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3" fontId="19" fillId="7" borderId="6" xfId="0" applyNumberFormat="1" applyFont="1" applyFill="1" applyBorder="1" applyAlignment="1">
      <alignment horizontal="center" vertical="center" wrapText="1"/>
    </xf>
    <xf numFmtId="3" fontId="19" fillId="7" borderId="4" xfId="0" applyNumberFormat="1" applyFont="1" applyFill="1" applyBorder="1" applyAlignment="1">
      <alignment horizontal="center" vertical="center" wrapText="1"/>
    </xf>
    <xf numFmtId="3" fontId="19" fillId="7" borderId="9" xfId="0" applyNumberFormat="1" applyFont="1" applyFill="1" applyBorder="1" applyAlignment="1">
      <alignment horizontal="center" vertical="center" wrapText="1"/>
    </xf>
    <xf numFmtId="3" fontId="19" fillId="7" borderId="39" xfId="0" applyNumberFormat="1" applyFont="1" applyFill="1" applyBorder="1" applyAlignment="1">
      <alignment horizontal="left" vertical="center" wrapText="1"/>
    </xf>
    <xf numFmtId="3" fontId="19" fillId="7" borderId="2" xfId="0" applyNumberFormat="1" applyFont="1" applyFill="1" applyBorder="1" applyAlignment="1">
      <alignment horizontal="center" vertical="center" wrapText="1"/>
    </xf>
    <xf numFmtId="3" fontId="19" fillId="7" borderId="37" xfId="0" applyNumberFormat="1" applyFont="1" applyFill="1" applyBorder="1" applyAlignment="1">
      <alignment horizontal="left" vertical="center" wrapText="1"/>
    </xf>
    <xf numFmtId="3" fontId="19" fillId="7" borderId="38" xfId="0" applyNumberFormat="1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 wrapText="1"/>
    </xf>
    <xf numFmtId="3" fontId="19" fillId="7" borderId="25" xfId="0" applyNumberFormat="1" applyFont="1" applyFill="1" applyBorder="1" applyAlignment="1">
      <alignment horizontal="center" vertical="center" wrapText="1"/>
    </xf>
    <xf numFmtId="3" fontId="19" fillId="7" borderId="27" xfId="0" applyNumberFormat="1" applyFont="1" applyFill="1" applyBorder="1" applyAlignment="1">
      <alignment horizontal="left" vertical="center" wrapText="1"/>
    </xf>
    <xf numFmtId="3" fontId="19" fillId="7" borderId="1" xfId="0" applyNumberFormat="1" applyFont="1" applyFill="1" applyBorder="1" applyAlignment="1">
      <alignment horizontal="left" vertical="center" wrapText="1"/>
    </xf>
    <xf numFmtId="3" fontId="19" fillId="7" borderId="3" xfId="0" applyNumberFormat="1" applyFont="1" applyFill="1" applyBorder="1" applyAlignment="1">
      <alignment horizontal="center" vertical="center" wrapText="1"/>
    </xf>
    <xf numFmtId="14" fontId="19" fillId="4" borderId="29" xfId="0" applyNumberFormat="1" applyFont="1" applyFill="1" applyBorder="1" applyAlignment="1">
      <alignment horizontal="center" vertical="center"/>
    </xf>
    <xf numFmtId="14" fontId="19" fillId="4" borderId="30" xfId="0" applyNumberFormat="1" applyFont="1" applyFill="1" applyBorder="1" applyAlignment="1">
      <alignment horizontal="center" vertical="center"/>
    </xf>
    <xf numFmtId="14" fontId="19" fillId="4" borderId="31" xfId="0" applyNumberFormat="1" applyFont="1" applyFill="1" applyBorder="1" applyAlignment="1">
      <alignment horizontal="center" vertical="center"/>
    </xf>
    <xf numFmtId="14" fontId="19" fillId="4" borderId="11" xfId="0" applyNumberFormat="1" applyFont="1" applyFill="1" applyBorder="1" applyAlignment="1">
      <alignment horizontal="center" vertical="center" wrapText="1"/>
    </xf>
    <xf numFmtId="14" fontId="19" fillId="4" borderId="3" xfId="0" applyNumberFormat="1" applyFont="1" applyFill="1" applyBorder="1" applyAlignment="1">
      <alignment horizontal="center" vertical="center" wrapText="1"/>
    </xf>
    <xf numFmtId="14" fontId="19" fillId="4" borderId="8" xfId="0" applyNumberFormat="1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4" fontId="19" fillId="4" borderId="40" xfId="0" applyNumberFormat="1" applyFont="1" applyFill="1" applyBorder="1" applyAlignment="1">
      <alignment horizontal="left" vertical="center"/>
    </xf>
    <xf numFmtId="14" fontId="19" fillId="4" borderId="37" xfId="0" applyNumberFormat="1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49" fontId="19" fillId="3" borderId="11" xfId="0" applyNumberFormat="1" applyFont="1" applyFill="1" applyBorder="1" applyAlignment="1">
      <alignment horizontal="left" vertical="center" wrapText="1"/>
    </xf>
    <xf numFmtId="49" fontId="19" fillId="3" borderId="8" xfId="0" applyNumberFormat="1" applyFont="1" applyFill="1" applyBorder="1" applyAlignment="1">
      <alignment horizontal="left" vertical="center" wrapText="1"/>
    </xf>
    <xf numFmtId="14" fontId="6" fillId="3" borderId="11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14" fontId="19" fillId="4" borderId="12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left" vertical="center" wrapText="1"/>
    </xf>
    <xf numFmtId="49" fontId="19" fillId="4" borderId="12" xfId="0" applyNumberFormat="1" applyFont="1" applyFill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8" xfId="0" applyNumberFormat="1" applyFont="1" applyFill="1" applyBorder="1" applyAlignment="1">
      <alignment horizontal="left" vertical="center" wrapText="1"/>
    </xf>
    <xf numFmtId="49" fontId="19" fillId="4" borderId="12" xfId="0" applyNumberFormat="1" applyFont="1" applyFill="1" applyBorder="1" applyAlignment="1">
      <alignment horizontal="center" vertical="center" wrapText="1"/>
    </xf>
    <xf numFmtId="49" fontId="19" fillId="4" borderId="3" xfId="0" applyNumberFormat="1" applyFont="1" applyFill="1" applyBorder="1" applyAlignment="1">
      <alignment horizontal="center" vertical="center" wrapText="1"/>
    </xf>
    <xf numFmtId="49" fontId="19" fillId="4" borderId="8" xfId="0" applyNumberFormat="1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left"/>
    </xf>
    <xf numFmtId="0" fontId="19" fillId="3" borderId="10" xfId="0" applyFont="1" applyFill="1" applyBorder="1" applyAlignment="1">
      <alignment horizontal="left"/>
    </xf>
    <xf numFmtId="0" fontId="19" fillId="3" borderId="34" xfId="0" applyFont="1" applyFill="1" applyBorder="1" applyAlignment="1">
      <alignment horizontal="left"/>
    </xf>
    <xf numFmtId="0" fontId="19" fillId="3" borderId="25" xfId="0" applyFont="1" applyFill="1" applyBorder="1" applyAlignment="1">
      <alignment horizontal="left"/>
    </xf>
    <xf numFmtId="0" fontId="19" fillId="3" borderId="26" xfId="0" applyFont="1" applyFill="1" applyBorder="1" applyAlignment="1">
      <alignment horizontal="left"/>
    </xf>
    <xf numFmtId="0" fontId="19" fillId="3" borderId="28" xfId="0" applyFont="1" applyFill="1" applyBorder="1" applyAlignment="1">
      <alignment horizontal="left"/>
    </xf>
    <xf numFmtId="49" fontId="6" fillId="7" borderId="11" xfId="0" applyNumberFormat="1" applyFont="1" applyFill="1" applyBorder="1" applyAlignment="1">
      <alignment horizontal="left" vertical="center" wrapText="1"/>
    </xf>
    <xf numFmtId="49" fontId="6" fillId="7" borderId="3" xfId="0" applyNumberFormat="1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5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19" fillId="3" borderId="3" xfId="0" applyNumberFormat="1" applyFont="1" applyFill="1" applyBorder="1" applyAlignment="1">
      <alignment horizontal="left" vertical="center" wrapText="1"/>
    </xf>
    <xf numFmtId="49" fontId="19" fillId="3" borderId="2" xfId="0" applyNumberFormat="1" applyFont="1" applyFill="1" applyBorder="1" applyAlignment="1">
      <alignment horizontal="left" vertical="center" wrapText="1"/>
    </xf>
    <xf numFmtId="0" fontId="19" fillId="3" borderId="32" xfId="0" applyFont="1" applyFill="1" applyBorder="1" applyAlignment="1">
      <alignment horizontal="left" vertical="center" wrapText="1"/>
    </xf>
    <xf numFmtId="0" fontId="19" fillId="3" borderId="16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14" fontId="19" fillId="3" borderId="11" xfId="0" applyNumberFormat="1" applyFont="1" applyFill="1" applyBorder="1" applyAlignment="1">
      <alignment horizontal="center" vertical="center" wrapText="1"/>
    </xf>
    <xf numFmtId="14" fontId="19" fillId="3" borderId="3" xfId="0" applyNumberFormat="1" applyFont="1" applyFill="1" applyBorder="1" applyAlignment="1">
      <alignment horizontal="center" vertical="center" wrapText="1"/>
    </xf>
    <xf numFmtId="14" fontId="19" fillId="3" borderId="8" xfId="0" applyNumberFormat="1" applyFont="1" applyFill="1" applyBorder="1" applyAlignment="1">
      <alignment horizontal="center" vertical="center" wrapText="1"/>
    </xf>
    <xf numFmtId="49" fontId="19" fillId="4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49" fontId="19" fillId="3" borderId="11" xfId="0" applyNumberFormat="1" applyFont="1" applyFill="1" applyBorder="1" applyAlignment="1">
      <alignment horizontal="center" vertical="center" wrapText="1"/>
    </xf>
    <xf numFmtId="49" fontId="19" fillId="3" borderId="3" xfId="0" applyNumberFormat="1" applyFont="1" applyFill="1" applyBorder="1" applyAlignment="1">
      <alignment horizontal="center" vertical="center" wrapText="1"/>
    </xf>
    <xf numFmtId="49" fontId="19" fillId="3" borderId="8" xfId="0" applyNumberFormat="1" applyFont="1" applyFill="1" applyBorder="1" applyAlignment="1">
      <alignment horizontal="center" vertical="center" wrapText="1"/>
    </xf>
    <xf numFmtId="49" fontId="19" fillId="4" borderId="2" xfId="0" applyNumberFormat="1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3" fontId="19" fillId="4" borderId="11" xfId="0" applyNumberFormat="1" applyFont="1" applyFill="1" applyBorder="1" applyAlignment="1">
      <alignment horizontal="center" vertical="center" wrapText="1"/>
    </xf>
    <xf numFmtId="3" fontId="19" fillId="4" borderId="8" xfId="0" applyNumberFormat="1" applyFont="1" applyFill="1" applyBorder="1" applyAlignment="1">
      <alignment horizontal="center" vertical="center" wrapText="1"/>
    </xf>
    <xf numFmtId="3" fontId="19" fillId="4" borderId="29" xfId="0" applyNumberFormat="1" applyFont="1" applyFill="1" applyBorder="1" applyAlignment="1">
      <alignment horizontal="left" vertical="center" wrapText="1"/>
    </xf>
    <xf numFmtId="3" fontId="19" fillId="4" borderId="31" xfId="0" applyNumberFormat="1" applyFont="1" applyFill="1" applyBorder="1" applyAlignment="1">
      <alignment horizontal="left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left" vertical="center"/>
    </xf>
    <xf numFmtId="49" fontId="19" fillId="4" borderId="11" xfId="0" applyNumberFormat="1" applyFont="1" applyFill="1" applyBorder="1" applyAlignment="1">
      <alignment horizontal="left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1" fontId="12" fillId="0" borderId="47" xfId="0" applyNumberFormat="1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" fontId="12" fillId="0" borderId="44" xfId="0" applyNumberFormat="1" applyFont="1" applyBorder="1" applyAlignment="1">
      <alignment horizontal="center"/>
    </xf>
    <xf numFmtId="1" fontId="12" fillId="0" borderId="42" xfId="0" applyNumberFormat="1" applyFont="1" applyBorder="1" applyAlignment="1">
      <alignment horizontal="center"/>
    </xf>
    <xf numFmtId="1" fontId="12" fillId="0" borderId="43" xfId="0" applyNumberFormat="1" applyFont="1" applyBorder="1" applyAlignment="1">
      <alignment horizontal="center"/>
    </xf>
    <xf numFmtId="0" fontId="19" fillId="4" borderId="20" xfId="0" applyFont="1" applyFill="1" applyBorder="1" applyAlignment="1">
      <alignment horizontal="left" vertical="center"/>
    </xf>
    <xf numFmtId="0" fontId="19" fillId="4" borderId="42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15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 wrapText="1"/>
    </xf>
    <xf numFmtId="3" fontId="6" fillId="4" borderId="48" xfId="0" applyNumberFormat="1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left" vertical="center"/>
    </xf>
    <xf numFmtId="0" fontId="19" fillId="3" borderId="42" xfId="0" applyFont="1" applyFill="1" applyBorder="1" applyAlignment="1">
      <alignment horizontal="left" vertical="center"/>
    </xf>
    <xf numFmtId="0" fontId="19" fillId="3" borderId="43" xfId="0" applyFont="1" applyFill="1" applyBorder="1" applyAlignment="1">
      <alignment horizontal="left" vertical="center"/>
    </xf>
    <xf numFmtId="3" fontId="19" fillId="4" borderId="22" xfId="0" applyNumberFormat="1" applyFont="1" applyFill="1" applyBorder="1" applyAlignment="1">
      <alignment horizontal="center" vertical="center" wrapText="1"/>
    </xf>
    <xf numFmtId="3" fontId="19" fillId="4" borderId="15" xfId="0" applyNumberFormat="1" applyFont="1" applyFill="1" applyBorder="1" applyAlignment="1">
      <alignment horizontal="center" vertical="center" wrapText="1"/>
    </xf>
    <xf numFmtId="3" fontId="19" fillId="4" borderId="23" xfId="0" applyNumberFormat="1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3" fontId="19" fillId="7" borderId="22" xfId="0" applyNumberFormat="1" applyFont="1" applyFill="1" applyBorder="1" applyAlignment="1">
      <alignment horizontal="center" vertical="center" wrapText="1"/>
    </xf>
    <xf numFmtId="3" fontId="19" fillId="7" borderId="15" xfId="0" applyNumberFormat="1" applyFont="1" applyFill="1" applyBorder="1" applyAlignment="1">
      <alignment horizontal="center" vertical="center" wrapText="1"/>
    </xf>
    <xf numFmtId="3" fontId="19" fillId="7" borderId="23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49" fontId="6" fillId="3" borderId="11" xfId="0" applyNumberFormat="1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left" vertical="center" wrapText="1"/>
    </xf>
    <xf numFmtId="49" fontId="6" fillId="3" borderId="8" xfId="0" applyNumberFormat="1" applyFont="1" applyFill="1" applyBorder="1" applyAlignment="1">
      <alignment horizontal="left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left" vertical="center"/>
    </xf>
    <xf numFmtId="0" fontId="19" fillId="7" borderId="3" xfId="0" applyFont="1" applyFill="1" applyBorder="1" applyAlignment="1">
      <alignment horizontal="left" vertical="center"/>
    </xf>
    <xf numFmtId="0" fontId="19" fillId="7" borderId="8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49" fontId="19" fillId="7" borderId="11" xfId="0" applyNumberFormat="1" applyFont="1" applyFill="1" applyBorder="1" applyAlignment="1">
      <alignment horizontal="left" vertical="center" wrapText="1"/>
    </xf>
    <xf numFmtId="49" fontId="19" fillId="7" borderId="3" xfId="0" applyNumberFormat="1" applyFont="1" applyFill="1" applyBorder="1" applyAlignment="1">
      <alignment horizontal="left" vertical="center" wrapText="1"/>
    </xf>
    <xf numFmtId="49" fontId="19" fillId="7" borderId="8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4" fontId="19" fillId="7" borderId="11" xfId="0" applyNumberFormat="1" applyFont="1" applyFill="1" applyBorder="1" applyAlignment="1">
      <alignment horizontal="center" vertical="center" wrapText="1"/>
    </xf>
    <xf numFmtId="14" fontId="19" fillId="7" borderId="3" xfId="0" applyNumberFormat="1" applyFont="1" applyFill="1" applyBorder="1" applyAlignment="1">
      <alignment horizontal="center" vertical="center" wrapText="1"/>
    </xf>
    <xf numFmtId="14" fontId="19" fillId="7" borderId="8" xfId="0" applyNumberFormat="1" applyFont="1" applyFill="1" applyBorder="1" applyAlignment="1">
      <alignment horizontal="center" vertical="center" wrapText="1"/>
    </xf>
    <xf numFmtId="14" fontId="6" fillId="4" borderId="12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4" borderId="8" xfId="0" applyNumberFormat="1" applyFont="1" applyFill="1" applyBorder="1" applyAlignment="1">
      <alignment horizontal="center" vertical="center" wrapText="1"/>
    </xf>
    <xf numFmtId="14" fontId="6" fillId="4" borderId="11" xfId="0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>
      <alignment horizontal="center" vertical="center" wrapText="1"/>
    </xf>
    <xf numFmtId="49" fontId="19" fillId="7" borderId="8" xfId="0" applyNumberFormat="1" applyFont="1" applyFill="1" applyBorder="1" applyAlignment="1">
      <alignment horizontal="center" vertical="center" wrapText="1"/>
    </xf>
    <xf numFmtId="49" fontId="19" fillId="7" borderId="3" xfId="0" applyNumberFormat="1" applyFont="1" applyFill="1" applyBorder="1" applyAlignment="1">
      <alignment horizontal="center" vertical="center" wrapText="1"/>
    </xf>
  </cellXfs>
  <cellStyles count="8">
    <cellStyle name="Normální" xfId="0" builtinId="0"/>
    <cellStyle name="Normální 10" xfId="4" xr:uid="{00000000-0005-0000-0000-000001000000}"/>
    <cellStyle name="Normální 10 2" xfId="5" xr:uid="{00000000-0005-0000-0000-000002000000}"/>
    <cellStyle name="Normální 12" xfId="3" xr:uid="{00000000-0005-0000-0000-000003000000}"/>
    <cellStyle name="Normální 14" xfId="7" xr:uid="{00000000-0005-0000-0000-000004000000}"/>
    <cellStyle name="Normální 2" xfId="1" xr:uid="{00000000-0005-0000-0000-000005000000}"/>
    <cellStyle name="Normální 2 2" xfId="2" xr:uid="{00000000-0005-0000-0000-000006000000}"/>
    <cellStyle name="Normální 5 2" xfId="6" xr:uid="{00000000-0005-0000-0000-000007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FFCCCC"/>
      <color rgb="FFFF8585"/>
      <color rgb="FFE7FDF9"/>
      <color rgb="FFCCECFF"/>
      <color rgb="FFFFCCFF"/>
      <color rgb="FF000000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CC"/>
    <pageSetUpPr fitToPage="1"/>
  </sheetPr>
  <dimension ref="A2:AA218"/>
  <sheetViews>
    <sheetView tabSelected="1" zoomScale="50" zoomScaleNormal="50" zoomScaleSheetLayoutView="25" workbookViewId="0">
      <pane ySplit="5" topLeftCell="A198" activePane="bottomLeft" state="frozen"/>
      <selection pane="bottomLeft" activeCell="I224" sqref="I224"/>
    </sheetView>
  </sheetViews>
  <sheetFormatPr defaultRowHeight="15" x14ac:dyDescent="0.25"/>
  <cols>
    <col min="1" max="1" width="6" customWidth="1"/>
    <col min="2" max="2" width="11.42578125" style="2" customWidth="1"/>
    <col min="3" max="3" width="17.85546875" style="6" customWidth="1"/>
    <col min="4" max="4" width="14.7109375" style="2" bestFit="1" customWidth="1"/>
    <col min="5" max="5" width="60.140625" bestFit="1" customWidth="1"/>
    <col min="6" max="6" width="46.140625" customWidth="1"/>
    <col min="7" max="7" width="22.7109375" style="6" customWidth="1"/>
    <col min="8" max="9" width="15.7109375" style="6" customWidth="1"/>
    <col min="10" max="12" width="14.7109375" style="2" customWidth="1"/>
    <col min="13" max="13" width="14.7109375" customWidth="1"/>
    <col min="14" max="14" width="30.7109375" customWidth="1"/>
    <col min="15" max="18" width="14.7109375" customWidth="1"/>
    <col min="19" max="19" width="82" bestFit="1" customWidth="1"/>
  </cols>
  <sheetData>
    <row r="2" spans="1:19" ht="36.75" thickBot="1" x14ac:dyDescent="0.3">
      <c r="A2" s="839"/>
      <c r="B2" s="840" t="s">
        <v>0</v>
      </c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</row>
    <row r="3" spans="1:19" ht="23.25" customHeight="1" x14ac:dyDescent="0.25">
      <c r="A3" s="839"/>
      <c r="B3" s="852" t="s">
        <v>1</v>
      </c>
      <c r="C3" s="825" t="s">
        <v>2</v>
      </c>
      <c r="D3" s="825" t="s">
        <v>3</v>
      </c>
      <c r="E3" s="825" t="s">
        <v>4</v>
      </c>
      <c r="F3" s="825" t="s">
        <v>5</v>
      </c>
      <c r="G3" s="825" t="s">
        <v>6</v>
      </c>
      <c r="H3" s="825" t="s">
        <v>7</v>
      </c>
      <c r="I3" s="825" t="s">
        <v>8</v>
      </c>
      <c r="J3" s="846" t="s">
        <v>9</v>
      </c>
      <c r="K3" s="847"/>
      <c r="L3" s="847"/>
      <c r="M3" s="847"/>
      <c r="N3" s="848"/>
      <c r="O3" s="835" t="s">
        <v>10</v>
      </c>
      <c r="P3" s="836"/>
      <c r="Q3" s="836"/>
      <c r="R3" s="837"/>
      <c r="S3" s="838"/>
    </row>
    <row r="4" spans="1:19" ht="23.25" x14ac:dyDescent="0.25">
      <c r="A4" s="839"/>
      <c r="B4" s="853"/>
      <c r="C4" s="826"/>
      <c r="D4" s="826"/>
      <c r="E4" s="826"/>
      <c r="F4" s="826"/>
      <c r="G4" s="826"/>
      <c r="H4" s="826"/>
      <c r="I4" s="826"/>
      <c r="J4" s="844" t="s">
        <v>11</v>
      </c>
      <c r="K4" s="849" t="s">
        <v>12</v>
      </c>
      <c r="L4" s="850"/>
      <c r="M4" s="850"/>
      <c r="N4" s="851"/>
      <c r="O4" s="844" t="s">
        <v>11</v>
      </c>
      <c r="P4" s="849" t="s">
        <v>12</v>
      </c>
      <c r="Q4" s="850"/>
      <c r="R4" s="850"/>
      <c r="S4" s="851"/>
    </row>
    <row r="5" spans="1:19" ht="24" thickBot="1" x14ac:dyDescent="0.3">
      <c r="A5" s="2"/>
      <c r="B5" s="845"/>
      <c r="C5" s="827"/>
      <c r="D5" s="827"/>
      <c r="E5" s="827"/>
      <c r="F5" s="827"/>
      <c r="G5" s="827"/>
      <c r="H5" s="827"/>
      <c r="I5" s="827"/>
      <c r="J5" s="845"/>
      <c r="K5" s="3" t="s">
        <v>13</v>
      </c>
      <c r="L5" s="4" t="s">
        <v>14</v>
      </c>
      <c r="M5" s="4" t="s">
        <v>15</v>
      </c>
      <c r="N5" s="5" t="s">
        <v>16</v>
      </c>
      <c r="O5" s="845"/>
      <c r="P5" s="3" t="s">
        <v>13</v>
      </c>
      <c r="Q5" s="4" t="s">
        <v>14</v>
      </c>
      <c r="R5" s="4" t="s">
        <v>15</v>
      </c>
      <c r="S5" s="5" t="s">
        <v>16</v>
      </c>
    </row>
    <row r="6" spans="1:19" ht="24" thickBot="1" x14ac:dyDescent="0.3">
      <c r="A6" s="2"/>
      <c r="B6" s="32">
        <v>1</v>
      </c>
      <c r="C6" s="33"/>
      <c r="D6" s="33" t="s">
        <v>17</v>
      </c>
      <c r="E6" s="34" t="s">
        <v>18</v>
      </c>
      <c r="F6" s="34" t="s">
        <v>19</v>
      </c>
      <c r="G6" s="33" t="s">
        <v>20</v>
      </c>
      <c r="H6" s="35" t="s">
        <v>21</v>
      </c>
      <c r="I6" s="35" t="s">
        <v>21</v>
      </c>
      <c r="J6" s="32">
        <v>20</v>
      </c>
      <c r="K6" s="33">
        <v>1</v>
      </c>
      <c r="L6" s="33">
        <v>1</v>
      </c>
      <c r="M6" s="94"/>
      <c r="N6" s="37" t="s">
        <v>22</v>
      </c>
      <c r="O6" s="36"/>
      <c r="P6" s="34"/>
      <c r="Q6" s="34"/>
      <c r="R6" s="101"/>
      <c r="S6" s="37"/>
    </row>
    <row r="7" spans="1:19" ht="23.25" x14ac:dyDescent="0.25">
      <c r="A7" s="1"/>
      <c r="B7" s="668">
        <v>2</v>
      </c>
      <c r="C7" s="670"/>
      <c r="D7" s="672" t="s">
        <v>23</v>
      </c>
      <c r="E7" s="842" t="s">
        <v>24</v>
      </c>
      <c r="F7" s="818" t="s">
        <v>25</v>
      </c>
      <c r="G7" s="821" t="s">
        <v>26</v>
      </c>
      <c r="H7" s="676" t="s">
        <v>21</v>
      </c>
      <c r="I7" s="676" t="s">
        <v>27</v>
      </c>
      <c r="J7" s="62">
        <v>13</v>
      </c>
      <c r="K7" s="63"/>
      <c r="L7" s="63"/>
      <c r="M7" s="95">
        <v>1</v>
      </c>
      <c r="N7" s="22" t="s">
        <v>28</v>
      </c>
      <c r="O7" s="20"/>
      <c r="P7" s="21"/>
      <c r="Q7" s="21"/>
      <c r="R7" s="102"/>
      <c r="S7" s="22"/>
    </row>
    <row r="8" spans="1:19" ht="24" thickBot="1" x14ac:dyDescent="0.3">
      <c r="A8" s="1"/>
      <c r="B8" s="669"/>
      <c r="C8" s="671"/>
      <c r="D8" s="673"/>
      <c r="E8" s="843"/>
      <c r="F8" s="820"/>
      <c r="G8" s="823"/>
      <c r="H8" s="677"/>
      <c r="I8" s="677"/>
      <c r="J8" s="64">
        <v>13</v>
      </c>
      <c r="K8" s="65"/>
      <c r="L8" s="65"/>
      <c r="M8" s="96">
        <v>1</v>
      </c>
      <c r="N8" s="26" t="s">
        <v>29</v>
      </c>
      <c r="O8" s="27"/>
      <c r="P8" s="28"/>
      <c r="Q8" s="28"/>
      <c r="R8" s="103"/>
      <c r="S8" s="29"/>
    </row>
    <row r="9" spans="1:19" ht="24" thickBot="1" x14ac:dyDescent="0.3">
      <c r="A9" s="1"/>
      <c r="B9" s="32">
        <v>3</v>
      </c>
      <c r="C9" s="33"/>
      <c r="D9" s="73" t="s">
        <v>30</v>
      </c>
      <c r="E9" s="38" t="s">
        <v>31</v>
      </c>
      <c r="F9" s="39" t="s">
        <v>32</v>
      </c>
      <c r="G9" s="40" t="s">
        <v>33</v>
      </c>
      <c r="H9" s="35" t="s">
        <v>27</v>
      </c>
      <c r="I9" s="35" t="s">
        <v>27</v>
      </c>
      <c r="J9" s="71">
        <v>2</v>
      </c>
      <c r="K9" s="72"/>
      <c r="L9" s="72">
        <v>1</v>
      </c>
      <c r="M9" s="56"/>
      <c r="N9" s="53" t="s">
        <v>34</v>
      </c>
      <c r="O9" s="54"/>
      <c r="P9" s="50"/>
      <c r="Q9" s="50"/>
      <c r="R9" s="104"/>
      <c r="S9" s="55"/>
    </row>
    <row r="10" spans="1:19" ht="24" thickBot="1" x14ac:dyDescent="0.3">
      <c r="A10" s="1"/>
      <c r="B10" s="32">
        <v>4</v>
      </c>
      <c r="C10" s="33"/>
      <c r="D10" s="73" t="s">
        <v>35</v>
      </c>
      <c r="E10" s="38" t="s">
        <v>36</v>
      </c>
      <c r="F10" s="39" t="s">
        <v>37</v>
      </c>
      <c r="G10" s="40" t="s">
        <v>38</v>
      </c>
      <c r="H10" s="35" t="s">
        <v>27</v>
      </c>
      <c r="I10" s="35" t="s">
        <v>27</v>
      </c>
      <c r="J10" s="71">
        <v>4</v>
      </c>
      <c r="K10" s="72"/>
      <c r="L10" s="72">
        <v>1</v>
      </c>
      <c r="M10" s="72"/>
      <c r="N10" s="52" t="s">
        <v>39</v>
      </c>
      <c r="O10" s="54"/>
      <c r="P10" s="50"/>
      <c r="Q10" s="50"/>
      <c r="R10" s="104"/>
      <c r="S10" s="57"/>
    </row>
    <row r="11" spans="1:19" ht="23.25" x14ac:dyDescent="0.25">
      <c r="A11" s="1"/>
      <c r="B11" s="668">
        <v>5</v>
      </c>
      <c r="C11" s="670"/>
      <c r="D11" s="672" t="s">
        <v>35</v>
      </c>
      <c r="E11" s="842" t="s">
        <v>40</v>
      </c>
      <c r="F11" s="818" t="s">
        <v>37</v>
      </c>
      <c r="G11" s="821" t="s">
        <v>41</v>
      </c>
      <c r="H11" s="676" t="s">
        <v>42</v>
      </c>
      <c r="I11" s="676" t="s">
        <v>43</v>
      </c>
      <c r="J11" s="62">
        <v>4</v>
      </c>
      <c r="K11" s="63"/>
      <c r="L11" s="63"/>
      <c r="M11" s="95">
        <v>2</v>
      </c>
      <c r="N11" s="22" t="s">
        <v>44</v>
      </c>
      <c r="O11" s="23"/>
      <c r="P11" s="24"/>
      <c r="Q11" s="24"/>
      <c r="R11" s="105"/>
      <c r="S11" s="25"/>
    </row>
    <row r="12" spans="1:19" ht="23.25" x14ac:dyDescent="0.25">
      <c r="A12" s="1"/>
      <c r="B12" s="698"/>
      <c r="C12" s="685"/>
      <c r="D12" s="854"/>
      <c r="E12" s="855"/>
      <c r="F12" s="819"/>
      <c r="G12" s="822"/>
      <c r="H12" s="824"/>
      <c r="I12" s="824"/>
      <c r="J12" s="67"/>
      <c r="K12" s="69">
        <v>2</v>
      </c>
      <c r="L12" s="69"/>
      <c r="M12" s="97"/>
      <c r="N12" s="8" t="s">
        <v>45</v>
      </c>
      <c r="O12" s="9"/>
      <c r="P12" s="7"/>
      <c r="Q12" s="7"/>
      <c r="R12" s="106"/>
      <c r="S12" s="10"/>
    </row>
    <row r="13" spans="1:19" ht="24" thickBot="1" x14ac:dyDescent="0.3">
      <c r="A13" s="1"/>
      <c r="B13" s="669"/>
      <c r="C13" s="671"/>
      <c r="D13" s="673"/>
      <c r="E13" s="843"/>
      <c r="F13" s="820"/>
      <c r="G13" s="823"/>
      <c r="H13" s="677"/>
      <c r="I13" s="677"/>
      <c r="J13" s="64"/>
      <c r="K13" s="65"/>
      <c r="L13" s="65">
        <v>2</v>
      </c>
      <c r="M13" s="96"/>
      <c r="N13" s="26" t="s">
        <v>46</v>
      </c>
      <c r="O13" s="27"/>
      <c r="P13" s="28"/>
      <c r="Q13" s="28"/>
      <c r="R13" s="103"/>
      <c r="S13" s="29"/>
    </row>
    <row r="14" spans="1:19" ht="47.25" thickBot="1" x14ac:dyDescent="0.3">
      <c r="A14" s="1"/>
      <c r="B14" s="32">
        <v>6</v>
      </c>
      <c r="C14" s="33"/>
      <c r="D14" s="73" t="s">
        <v>23</v>
      </c>
      <c r="E14" s="50" t="s">
        <v>47</v>
      </c>
      <c r="F14" s="39" t="s">
        <v>48</v>
      </c>
      <c r="G14" s="40" t="s">
        <v>49</v>
      </c>
      <c r="H14" s="35" t="s">
        <v>50</v>
      </c>
      <c r="I14" s="35" t="s">
        <v>50</v>
      </c>
      <c r="J14" s="71">
        <v>12</v>
      </c>
      <c r="K14" s="72">
        <v>11</v>
      </c>
      <c r="L14" s="72"/>
      <c r="M14" s="56"/>
      <c r="N14" s="53" t="s">
        <v>51</v>
      </c>
      <c r="O14" s="54"/>
      <c r="P14" s="41"/>
      <c r="Q14" s="50"/>
      <c r="R14" s="104"/>
      <c r="S14" s="55"/>
    </row>
    <row r="15" spans="1:19" ht="23.25" x14ac:dyDescent="0.25">
      <c r="A15" s="1"/>
      <c r="B15" s="668">
        <v>7</v>
      </c>
      <c r="C15" s="670"/>
      <c r="D15" s="672" t="s">
        <v>35</v>
      </c>
      <c r="E15" s="815" t="s">
        <v>52</v>
      </c>
      <c r="F15" s="818" t="s">
        <v>37</v>
      </c>
      <c r="G15" s="821" t="s">
        <v>38</v>
      </c>
      <c r="H15" s="676" t="s">
        <v>50</v>
      </c>
      <c r="I15" s="676" t="s">
        <v>53</v>
      </c>
      <c r="J15" s="799">
        <v>22</v>
      </c>
      <c r="K15" s="66">
        <v>1</v>
      </c>
      <c r="L15" s="66"/>
      <c r="M15" s="98"/>
      <c r="N15" s="75" t="s">
        <v>51</v>
      </c>
      <c r="O15" s="23"/>
      <c r="P15" s="24"/>
      <c r="Q15" s="24"/>
      <c r="R15" s="105"/>
      <c r="S15" s="76"/>
    </row>
    <row r="16" spans="1:19" ht="23.25" x14ac:dyDescent="0.25">
      <c r="A16" s="1"/>
      <c r="B16" s="698"/>
      <c r="C16" s="685"/>
      <c r="D16" s="854"/>
      <c r="E16" s="816"/>
      <c r="F16" s="819"/>
      <c r="G16" s="822"/>
      <c r="H16" s="824"/>
      <c r="I16" s="824"/>
      <c r="J16" s="800"/>
      <c r="K16" s="68"/>
      <c r="L16" s="68">
        <v>2</v>
      </c>
      <c r="M16" s="99"/>
      <c r="N16" s="13" t="s">
        <v>54</v>
      </c>
      <c r="O16" s="9"/>
      <c r="P16" s="7"/>
      <c r="Q16" s="7"/>
      <c r="R16" s="106"/>
      <c r="S16" s="14"/>
    </row>
    <row r="17" spans="1:19" ht="23.25" x14ac:dyDescent="0.25">
      <c r="A17" s="1"/>
      <c r="B17" s="698"/>
      <c r="C17" s="685"/>
      <c r="D17" s="854"/>
      <c r="E17" s="816"/>
      <c r="F17" s="819"/>
      <c r="G17" s="822"/>
      <c r="H17" s="824"/>
      <c r="I17" s="824"/>
      <c r="J17" s="800"/>
      <c r="K17" s="68"/>
      <c r="L17" s="68"/>
      <c r="M17" s="99">
        <v>2</v>
      </c>
      <c r="N17" s="13" t="s">
        <v>55</v>
      </c>
      <c r="O17" s="9"/>
      <c r="P17" s="7"/>
      <c r="Q17" s="7"/>
      <c r="R17" s="106"/>
      <c r="S17" s="14"/>
    </row>
    <row r="18" spans="1:19" ht="24" thickBot="1" x14ac:dyDescent="0.3">
      <c r="A18" s="1"/>
      <c r="B18" s="669"/>
      <c r="C18" s="671"/>
      <c r="D18" s="673"/>
      <c r="E18" s="817"/>
      <c r="F18" s="820"/>
      <c r="G18" s="823"/>
      <c r="H18" s="677"/>
      <c r="I18" s="677"/>
      <c r="J18" s="801"/>
      <c r="K18" s="203"/>
      <c r="L18" s="203"/>
      <c r="M18" s="110">
        <v>2</v>
      </c>
      <c r="N18" s="77" t="s">
        <v>56</v>
      </c>
      <c r="O18" s="78"/>
      <c r="P18" s="79"/>
      <c r="Q18" s="79"/>
      <c r="R18" s="107"/>
      <c r="S18" s="80"/>
    </row>
    <row r="19" spans="1:19" ht="23.25" x14ac:dyDescent="0.25">
      <c r="A19" s="1"/>
      <c r="B19" s="668">
        <v>8</v>
      </c>
      <c r="C19" s="670" t="s">
        <v>57</v>
      </c>
      <c r="D19" s="672" t="s">
        <v>30</v>
      </c>
      <c r="E19" s="815" t="s">
        <v>58</v>
      </c>
      <c r="F19" s="135" t="s">
        <v>59</v>
      </c>
      <c r="G19" s="136" t="s">
        <v>49</v>
      </c>
      <c r="H19" s="137" t="s">
        <v>42</v>
      </c>
      <c r="I19" s="137"/>
      <c r="J19" s="62"/>
      <c r="K19" s="63"/>
      <c r="L19" s="63"/>
      <c r="M19" s="95"/>
      <c r="N19" s="22"/>
      <c r="O19" s="23"/>
      <c r="P19" s="24"/>
      <c r="Q19" s="24"/>
      <c r="R19" s="105"/>
      <c r="S19" s="25"/>
    </row>
    <row r="20" spans="1:19" ht="24" thickBot="1" x14ac:dyDescent="0.3">
      <c r="A20" s="1"/>
      <c r="B20" s="669"/>
      <c r="C20" s="671"/>
      <c r="D20" s="673"/>
      <c r="E20" s="817"/>
      <c r="F20" s="115" t="s">
        <v>60</v>
      </c>
      <c r="G20" s="116" t="s">
        <v>33</v>
      </c>
      <c r="H20" s="113" t="s">
        <v>42</v>
      </c>
      <c r="I20" s="113" t="s">
        <v>61</v>
      </c>
      <c r="J20" s="64">
        <v>2</v>
      </c>
      <c r="K20" s="65">
        <v>2</v>
      </c>
      <c r="L20" s="65"/>
      <c r="M20" s="96"/>
      <c r="N20" s="26" t="s">
        <v>62</v>
      </c>
      <c r="O20" s="27"/>
      <c r="P20" s="28"/>
      <c r="Q20" s="28"/>
      <c r="R20" s="103"/>
      <c r="S20" s="29"/>
    </row>
    <row r="21" spans="1:19" ht="24" thickBot="1" x14ac:dyDescent="0.3">
      <c r="A21" s="1"/>
      <c r="B21" s="684">
        <v>8</v>
      </c>
      <c r="C21" s="695" t="s">
        <v>63</v>
      </c>
      <c r="D21" s="697" t="s">
        <v>30</v>
      </c>
      <c r="E21" s="119" t="s">
        <v>64</v>
      </c>
      <c r="F21" s="575" t="s">
        <v>59</v>
      </c>
      <c r="G21" s="81" t="s">
        <v>65</v>
      </c>
      <c r="H21" s="89" t="s">
        <v>27</v>
      </c>
      <c r="I21" s="89"/>
      <c r="J21" s="802"/>
      <c r="K21" s="803"/>
      <c r="L21" s="803"/>
      <c r="M21" s="803"/>
      <c r="N21" s="803"/>
      <c r="O21" s="803"/>
      <c r="P21" s="803"/>
      <c r="Q21" s="803"/>
      <c r="R21" s="803"/>
      <c r="S21" s="803"/>
    </row>
    <row r="22" spans="1:19" ht="23.25" x14ac:dyDescent="0.25">
      <c r="A22" s="1"/>
      <c r="B22" s="684"/>
      <c r="C22" s="695"/>
      <c r="D22" s="715"/>
      <c r="E22" s="791" t="s">
        <v>66</v>
      </c>
      <c r="F22" s="721" t="s">
        <v>67</v>
      </c>
      <c r="G22" s="724" t="s">
        <v>68</v>
      </c>
      <c r="H22" s="649" t="s">
        <v>27</v>
      </c>
      <c r="I22" s="648"/>
      <c r="J22" s="303"/>
      <c r="K22" s="304"/>
      <c r="L22" s="304"/>
      <c r="M22" s="305"/>
      <c r="N22" s="306"/>
      <c r="O22" s="807">
        <v>6</v>
      </c>
      <c r="P22" s="572"/>
      <c r="Q22" s="304">
        <v>3</v>
      </c>
      <c r="R22" s="305"/>
      <c r="S22" s="306" t="s">
        <v>69</v>
      </c>
    </row>
    <row r="23" spans="1:19" ht="23.25" x14ac:dyDescent="0.25">
      <c r="A23" s="1"/>
      <c r="B23" s="684"/>
      <c r="C23" s="695"/>
      <c r="D23" s="715"/>
      <c r="E23" s="791"/>
      <c r="F23" s="721"/>
      <c r="G23" s="724"/>
      <c r="H23" s="649"/>
      <c r="I23" s="649"/>
      <c r="J23" s="309"/>
      <c r="K23" s="310"/>
      <c r="L23" s="310"/>
      <c r="M23" s="311"/>
      <c r="N23" s="312"/>
      <c r="O23" s="808"/>
      <c r="P23" s="573"/>
      <c r="Q23" s="310"/>
      <c r="R23" s="311"/>
      <c r="S23" s="312"/>
    </row>
    <row r="24" spans="1:19" ht="24" thickBot="1" x14ac:dyDescent="0.3">
      <c r="A24" s="1"/>
      <c r="B24" s="684"/>
      <c r="C24" s="695"/>
      <c r="D24" s="715"/>
      <c r="E24" s="792"/>
      <c r="F24" s="722"/>
      <c r="G24" s="725"/>
      <c r="H24" s="650"/>
      <c r="I24" s="650"/>
      <c r="J24" s="315"/>
      <c r="K24" s="316"/>
      <c r="L24" s="316"/>
      <c r="M24" s="317"/>
      <c r="N24" s="318"/>
      <c r="O24" s="809"/>
      <c r="P24" s="574"/>
      <c r="Q24" s="317"/>
      <c r="R24" s="317"/>
      <c r="S24" s="318"/>
    </row>
    <row r="25" spans="1:19" ht="23.25" x14ac:dyDescent="0.25">
      <c r="A25" s="1"/>
      <c r="B25" s="684"/>
      <c r="C25" s="695"/>
      <c r="D25" s="715"/>
      <c r="E25" s="791" t="s">
        <v>70</v>
      </c>
      <c r="F25" s="721" t="s">
        <v>71</v>
      </c>
      <c r="G25" s="724" t="s">
        <v>68</v>
      </c>
      <c r="H25" s="649" t="s">
        <v>42</v>
      </c>
      <c r="I25" s="648"/>
      <c r="J25" s="303"/>
      <c r="K25" s="304"/>
      <c r="L25" s="304"/>
      <c r="M25" s="305"/>
      <c r="N25" s="306"/>
      <c r="O25" s="808">
        <v>8</v>
      </c>
      <c r="P25" s="304">
        <v>1</v>
      </c>
      <c r="Q25" s="304"/>
      <c r="R25" s="305"/>
      <c r="S25" s="306" t="s">
        <v>51</v>
      </c>
    </row>
    <row r="26" spans="1:19" ht="23.25" x14ac:dyDescent="0.25">
      <c r="A26" s="1"/>
      <c r="B26" s="684"/>
      <c r="C26" s="695"/>
      <c r="D26" s="715"/>
      <c r="E26" s="791"/>
      <c r="F26" s="721"/>
      <c r="G26" s="724"/>
      <c r="H26" s="649"/>
      <c r="I26" s="649"/>
      <c r="J26" s="309"/>
      <c r="K26" s="310"/>
      <c r="L26" s="310"/>
      <c r="M26" s="311"/>
      <c r="N26" s="312"/>
      <c r="O26" s="808"/>
      <c r="P26" s="313"/>
      <c r="Q26" s="310"/>
      <c r="R26" s="311">
        <v>1</v>
      </c>
      <c r="S26" s="312" t="s">
        <v>72</v>
      </c>
    </row>
    <row r="27" spans="1:19" ht="23.25" x14ac:dyDescent="0.25">
      <c r="A27" s="1"/>
      <c r="B27" s="684"/>
      <c r="C27" s="695"/>
      <c r="D27" s="715"/>
      <c r="E27" s="791"/>
      <c r="F27" s="721"/>
      <c r="G27" s="724"/>
      <c r="H27" s="649"/>
      <c r="I27" s="649"/>
      <c r="J27" s="309"/>
      <c r="K27" s="310"/>
      <c r="L27" s="310"/>
      <c r="M27" s="311"/>
      <c r="N27" s="312"/>
      <c r="O27" s="808"/>
      <c r="P27" s="313"/>
      <c r="Q27" s="310"/>
      <c r="R27" s="311">
        <v>1</v>
      </c>
      <c r="S27" s="312" t="s">
        <v>73</v>
      </c>
    </row>
    <row r="28" spans="1:19" ht="23.25" x14ac:dyDescent="0.25">
      <c r="A28" s="1"/>
      <c r="B28" s="684"/>
      <c r="C28" s="695"/>
      <c r="D28" s="715"/>
      <c r="E28" s="791"/>
      <c r="F28" s="721"/>
      <c r="G28" s="724"/>
      <c r="H28" s="649"/>
      <c r="I28" s="649"/>
      <c r="J28" s="309"/>
      <c r="K28" s="310"/>
      <c r="L28" s="310"/>
      <c r="M28" s="311"/>
      <c r="N28" s="312"/>
      <c r="O28" s="808"/>
      <c r="P28" s="313"/>
      <c r="Q28" s="310">
        <v>1</v>
      </c>
      <c r="R28" s="311"/>
      <c r="S28" s="312" t="s">
        <v>74</v>
      </c>
    </row>
    <row r="29" spans="1:19" ht="23.25" x14ac:dyDescent="0.25">
      <c r="A29" s="1"/>
      <c r="B29" s="684"/>
      <c r="C29" s="695"/>
      <c r="D29" s="715"/>
      <c r="E29" s="791"/>
      <c r="F29" s="721"/>
      <c r="G29" s="724"/>
      <c r="H29" s="649"/>
      <c r="I29" s="649"/>
      <c r="J29" s="309"/>
      <c r="K29" s="310"/>
      <c r="L29" s="310"/>
      <c r="M29" s="311"/>
      <c r="N29" s="312"/>
      <c r="O29" s="808"/>
      <c r="P29" s="313"/>
      <c r="Q29" s="310"/>
      <c r="R29" s="311">
        <v>1</v>
      </c>
      <c r="S29" s="312" t="s">
        <v>75</v>
      </c>
    </row>
    <row r="30" spans="1:19" ht="23.25" x14ac:dyDescent="0.25">
      <c r="A30" s="1"/>
      <c r="B30" s="684"/>
      <c r="C30" s="695"/>
      <c r="D30" s="715"/>
      <c r="E30" s="791"/>
      <c r="F30" s="721"/>
      <c r="G30" s="724"/>
      <c r="H30" s="649"/>
      <c r="I30" s="649"/>
      <c r="J30" s="309"/>
      <c r="K30" s="310"/>
      <c r="L30" s="310"/>
      <c r="M30" s="311"/>
      <c r="N30" s="312"/>
      <c r="O30" s="808"/>
      <c r="P30" s="313"/>
      <c r="Q30" s="310">
        <v>1</v>
      </c>
      <c r="R30" s="311"/>
      <c r="S30" s="312" t="s">
        <v>76</v>
      </c>
    </row>
    <row r="31" spans="1:19" ht="24" thickBot="1" x14ac:dyDescent="0.3">
      <c r="A31" s="1"/>
      <c r="B31" s="684"/>
      <c r="C31" s="695"/>
      <c r="D31" s="715"/>
      <c r="E31" s="792"/>
      <c r="F31" s="722"/>
      <c r="G31" s="725"/>
      <c r="H31" s="650"/>
      <c r="I31" s="650"/>
      <c r="J31" s="315"/>
      <c r="K31" s="316"/>
      <c r="L31" s="316"/>
      <c r="M31" s="317"/>
      <c r="N31" s="318"/>
      <c r="O31" s="809"/>
      <c r="P31" s="319"/>
      <c r="Q31" s="316">
        <v>5</v>
      </c>
      <c r="R31" s="317"/>
      <c r="S31" s="318" t="s">
        <v>77</v>
      </c>
    </row>
    <row r="32" spans="1:19" ht="23.25" x14ac:dyDescent="0.25">
      <c r="A32" s="1"/>
      <c r="B32" s="684"/>
      <c r="C32" s="695"/>
      <c r="D32" s="715"/>
      <c r="E32" s="791" t="s">
        <v>78</v>
      </c>
      <c r="F32" s="778" t="s">
        <v>79</v>
      </c>
      <c r="G32" s="757" t="s">
        <v>68</v>
      </c>
      <c r="H32" s="648" t="s">
        <v>50</v>
      </c>
      <c r="I32" s="648"/>
      <c r="J32" s="807">
        <v>32</v>
      </c>
      <c r="K32" s="304">
        <v>2</v>
      </c>
      <c r="L32" s="304"/>
      <c r="M32" s="305"/>
      <c r="N32" s="306"/>
      <c r="O32" s="807">
        <v>11</v>
      </c>
      <c r="P32" s="322">
        <v>1</v>
      </c>
      <c r="Q32" s="322"/>
      <c r="R32" s="323"/>
      <c r="S32" s="324" t="s">
        <v>51</v>
      </c>
    </row>
    <row r="33" spans="1:19" ht="23.25" x14ac:dyDescent="0.25">
      <c r="A33" s="1"/>
      <c r="B33" s="684"/>
      <c r="C33" s="695"/>
      <c r="D33" s="715"/>
      <c r="E33" s="791"/>
      <c r="F33" s="721"/>
      <c r="G33" s="724"/>
      <c r="H33" s="649"/>
      <c r="I33" s="649"/>
      <c r="J33" s="808"/>
      <c r="K33" s="310"/>
      <c r="L33" s="310">
        <v>3</v>
      </c>
      <c r="M33" s="311"/>
      <c r="N33" s="312"/>
      <c r="O33" s="808"/>
      <c r="P33" s="313"/>
      <c r="Q33" s="310"/>
      <c r="R33" s="311"/>
      <c r="S33" s="312" t="s">
        <v>54</v>
      </c>
    </row>
    <row r="34" spans="1:19" ht="23.25" x14ac:dyDescent="0.25">
      <c r="A34" s="1"/>
      <c r="B34" s="684"/>
      <c r="C34" s="695"/>
      <c r="D34" s="715"/>
      <c r="E34" s="791"/>
      <c r="F34" s="721"/>
      <c r="G34" s="724"/>
      <c r="H34" s="649"/>
      <c r="I34" s="649"/>
      <c r="J34" s="808"/>
      <c r="K34" s="310"/>
      <c r="L34" s="310"/>
      <c r="M34" s="311">
        <v>1</v>
      </c>
      <c r="N34" s="312"/>
      <c r="O34" s="808"/>
      <c r="P34" s="313"/>
      <c r="Q34" s="310"/>
      <c r="R34" s="310"/>
      <c r="S34" s="312" t="s">
        <v>80</v>
      </c>
    </row>
    <row r="35" spans="1:19" ht="23.25" x14ac:dyDescent="0.25">
      <c r="A35" s="1"/>
      <c r="B35" s="684"/>
      <c r="C35" s="695"/>
      <c r="D35" s="715"/>
      <c r="E35" s="791"/>
      <c r="F35" s="721"/>
      <c r="G35" s="724"/>
      <c r="H35" s="649"/>
      <c r="I35" s="649"/>
      <c r="J35" s="808"/>
      <c r="K35" s="310"/>
      <c r="L35" s="310"/>
      <c r="M35" s="311">
        <v>1</v>
      </c>
      <c r="N35" s="312"/>
      <c r="O35" s="808"/>
      <c r="P35" s="313"/>
      <c r="Q35" s="310"/>
      <c r="R35" s="310"/>
      <c r="S35" s="312" t="s">
        <v>73</v>
      </c>
    </row>
    <row r="36" spans="1:19" ht="23.25" x14ac:dyDescent="0.25">
      <c r="A36" s="1"/>
      <c r="B36" s="684"/>
      <c r="C36" s="695"/>
      <c r="D36" s="715"/>
      <c r="E36" s="791"/>
      <c r="F36" s="721"/>
      <c r="G36" s="724"/>
      <c r="H36" s="649"/>
      <c r="I36" s="649"/>
      <c r="J36" s="808"/>
      <c r="K36" s="310"/>
      <c r="L36" s="310">
        <v>1</v>
      </c>
      <c r="M36" s="311"/>
      <c r="N36" s="312"/>
      <c r="O36" s="808"/>
      <c r="P36" s="313"/>
      <c r="Q36" s="310"/>
      <c r="R36" s="310"/>
      <c r="S36" s="312" t="s">
        <v>76</v>
      </c>
    </row>
    <row r="37" spans="1:19" ht="23.25" x14ac:dyDescent="0.25">
      <c r="A37" s="1"/>
      <c r="B37" s="684"/>
      <c r="C37" s="695"/>
      <c r="D37" s="715"/>
      <c r="E37" s="791"/>
      <c r="F37" s="721"/>
      <c r="G37" s="724"/>
      <c r="H37" s="649"/>
      <c r="I37" s="649"/>
      <c r="J37" s="808"/>
      <c r="K37" s="310"/>
      <c r="L37" s="310"/>
      <c r="M37" s="311"/>
      <c r="N37" s="312"/>
      <c r="O37" s="808"/>
      <c r="P37" s="313"/>
      <c r="Q37" s="310">
        <v>1</v>
      </c>
      <c r="R37" s="310"/>
      <c r="S37" s="312" t="s">
        <v>77</v>
      </c>
    </row>
    <row r="38" spans="1:19" ht="24" thickBot="1" x14ac:dyDescent="0.3">
      <c r="A38" s="1"/>
      <c r="B38" s="684"/>
      <c r="C38" s="695"/>
      <c r="D38" s="715"/>
      <c r="E38" s="792"/>
      <c r="F38" s="722"/>
      <c r="G38" s="725"/>
      <c r="H38" s="650"/>
      <c r="I38" s="650"/>
      <c r="J38" s="809"/>
      <c r="K38" s="316"/>
      <c r="L38" s="316"/>
      <c r="M38" s="317">
        <v>3</v>
      </c>
      <c r="N38" s="318"/>
      <c r="O38" s="809"/>
      <c r="P38" s="319"/>
      <c r="Q38" s="319"/>
      <c r="R38" s="316"/>
      <c r="S38" s="318" t="s">
        <v>81</v>
      </c>
    </row>
    <row r="39" spans="1:19" ht="23.25" x14ac:dyDescent="0.25">
      <c r="A39" s="1"/>
      <c r="B39" s="684"/>
      <c r="C39" s="695"/>
      <c r="D39" s="715"/>
      <c r="E39" s="828" t="s">
        <v>82</v>
      </c>
      <c r="F39" s="832" t="s">
        <v>83</v>
      </c>
      <c r="G39" s="879" t="s">
        <v>68</v>
      </c>
      <c r="H39" s="869" t="s">
        <v>43</v>
      </c>
      <c r="I39" s="869" t="s">
        <v>84</v>
      </c>
      <c r="J39" s="633"/>
      <c r="K39" s="634">
        <v>6</v>
      </c>
      <c r="L39" s="634"/>
      <c r="M39" s="635"/>
      <c r="N39" s="636" t="s">
        <v>51</v>
      </c>
      <c r="O39" s="812"/>
      <c r="P39" s="637"/>
      <c r="Q39" s="637"/>
      <c r="R39" s="637"/>
      <c r="S39" s="638"/>
    </row>
    <row r="40" spans="1:19" ht="23.25" x14ac:dyDescent="0.25">
      <c r="A40" s="1"/>
      <c r="B40" s="684"/>
      <c r="C40" s="695"/>
      <c r="D40" s="715"/>
      <c r="E40" s="829"/>
      <c r="F40" s="833"/>
      <c r="G40" s="881"/>
      <c r="H40" s="870"/>
      <c r="I40" s="870"/>
      <c r="J40" s="639"/>
      <c r="K40" s="640"/>
      <c r="L40" s="640">
        <v>1</v>
      </c>
      <c r="M40" s="641"/>
      <c r="N40" s="642" t="s">
        <v>46</v>
      </c>
      <c r="O40" s="812"/>
      <c r="P40" s="640"/>
      <c r="Q40" s="640"/>
      <c r="R40" s="640"/>
      <c r="S40" s="642"/>
    </row>
    <row r="41" spans="1:19" ht="23.25" x14ac:dyDescent="0.25">
      <c r="A41" s="1"/>
      <c r="B41" s="684"/>
      <c r="C41" s="695"/>
      <c r="D41" s="715"/>
      <c r="E41" s="829"/>
      <c r="F41" s="833"/>
      <c r="G41" s="881"/>
      <c r="H41" s="870"/>
      <c r="I41" s="870"/>
      <c r="J41" s="339"/>
      <c r="K41" s="340"/>
      <c r="L41" s="340">
        <v>7</v>
      </c>
      <c r="M41" s="341"/>
      <c r="N41" s="342" t="s">
        <v>54</v>
      </c>
      <c r="O41" s="812"/>
      <c r="P41" s="640"/>
      <c r="Q41" s="640"/>
      <c r="R41" s="640"/>
      <c r="S41" s="342"/>
    </row>
    <row r="42" spans="1:19" ht="23.25" x14ac:dyDescent="0.25">
      <c r="A42" s="1"/>
      <c r="B42" s="684"/>
      <c r="C42" s="695"/>
      <c r="D42" s="715"/>
      <c r="E42" s="829"/>
      <c r="F42" s="833"/>
      <c r="G42" s="881"/>
      <c r="H42" s="870"/>
      <c r="I42" s="870"/>
      <c r="J42" s="339"/>
      <c r="K42" s="340"/>
      <c r="L42" s="340"/>
      <c r="M42" s="341">
        <v>3</v>
      </c>
      <c r="N42" s="342" t="s">
        <v>85</v>
      </c>
      <c r="O42" s="812"/>
      <c r="P42" s="643"/>
      <c r="Q42" s="640"/>
      <c r="R42" s="640"/>
      <c r="S42" s="342"/>
    </row>
    <row r="43" spans="1:19" ht="23.25" x14ac:dyDescent="0.25">
      <c r="A43" s="1"/>
      <c r="B43" s="684"/>
      <c r="C43" s="695"/>
      <c r="D43" s="715"/>
      <c r="E43" s="829"/>
      <c r="F43" s="833"/>
      <c r="G43" s="881"/>
      <c r="H43" s="870"/>
      <c r="I43" s="870"/>
      <c r="J43" s="339">
        <v>52</v>
      </c>
      <c r="K43" s="340"/>
      <c r="L43" s="340">
        <v>1</v>
      </c>
      <c r="M43" s="341"/>
      <c r="N43" s="342" t="s">
        <v>76</v>
      </c>
      <c r="O43" s="812"/>
      <c r="P43" s="643"/>
      <c r="Q43" s="640"/>
      <c r="R43" s="640"/>
      <c r="S43" s="342"/>
    </row>
    <row r="44" spans="1:19" ht="23.25" x14ac:dyDescent="0.25">
      <c r="A44" s="1"/>
      <c r="B44" s="684"/>
      <c r="C44" s="695"/>
      <c r="D44" s="715"/>
      <c r="E44" s="829"/>
      <c r="F44" s="833"/>
      <c r="G44" s="881"/>
      <c r="H44" s="870"/>
      <c r="I44" s="870"/>
      <c r="J44" s="339"/>
      <c r="K44" s="340"/>
      <c r="L44" s="340">
        <v>1</v>
      </c>
      <c r="M44" s="341"/>
      <c r="N44" s="342" t="s">
        <v>86</v>
      </c>
      <c r="O44" s="812"/>
      <c r="P44" s="640"/>
      <c r="Q44" s="640"/>
      <c r="R44" s="640"/>
      <c r="S44" s="342"/>
    </row>
    <row r="45" spans="1:19" ht="23.25" x14ac:dyDescent="0.25">
      <c r="A45" s="1"/>
      <c r="B45" s="684"/>
      <c r="C45" s="695"/>
      <c r="D45" s="715"/>
      <c r="E45" s="829"/>
      <c r="F45" s="833"/>
      <c r="G45" s="881"/>
      <c r="H45" s="870"/>
      <c r="I45" s="870"/>
      <c r="J45" s="339"/>
      <c r="K45" s="340"/>
      <c r="L45" s="340"/>
      <c r="M45" s="341">
        <v>1</v>
      </c>
      <c r="N45" s="342" t="s">
        <v>75</v>
      </c>
      <c r="O45" s="812"/>
      <c r="P45" s="640"/>
      <c r="Q45" s="640"/>
      <c r="R45" s="640"/>
      <c r="S45" s="642"/>
    </row>
    <row r="46" spans="1:19" ht="23.25" x14ac:dyDescent="0.25">
      <c r="A46" s="1"/>
      <c r="B46" s="684"/>
      <c r="C46" s="695"/>
      <c r="D46" s="715"/>
      <c r="E46" s="829"/>
      <c r="F46" s="833"/>
      <c r="G46" s="881"/>
      <c r="H46" s="870"/>
      <c r="I46" s="870"/>
      <c r="J46" s="339"/>
      <c r="K46" s="340"/>
      <c r="L46" s="340">
        <v>1</v>
      </c>
      <c r="M46" s="341"/>
      <c r="N46" s="342" t="s">
        <v>77</v>
      </c>
      <c r="O46" s="812"/>
      <c r="P46" s="640"/>
      <c r="Q46" s="640"/>
      <c r="R46" s="640"/>
      <c r="S46" s="342"/>
    </row>
    <row r="47" spans="1:19" ht="24" thickBot="1" x14ac:dyDescent="0.3">
      <c r="A47" s="1"/>
      <c r="B47" s="684"/>
      <c r="C47" s="695"/>
      <c r="D47" s="715"/>
      <c r="E47" s="830"/>
      <c r="F47" s="834"/>
      <c r="G47" s="880"/>
      <c r="H47" s="871"/>
      <c r="I47" s="871"/>
      <c r="J47" s="344"/>
      <c r="K47" s="345"/>
      <c r="L47" s="345"/>
      <c r="M47" s="346">
        <v>3</v>
      </c>
      <c r="N47" s="347" t="s">
        <v>81</v>
      </c>
      <c r="O47" s="813"/>
      <c r="P47" s="348"/>
      <c r="Q47" s="348"/>
      <c r="R47" s="345"/>
      <c r="S47" s="347"/>
    </row>
    <row r="48" spans="1:19" ht="23.25" x14ac:dyDescent="0.25">
      <c r="A48" s="1"/>
      <c r="B48" s="684"/>
      <c r="C48" s="695"/>
      <c r="D48" s="715"/>
      <c r="E48" s="828" t="s">
        <v>87</v>
      </c>
      <c r="F48" s="879" t="s">
        <v>88</v>
      </c>
      <c r="G48" s="879" t="s">
        <v>89</v>
      </c>
      <c r="H48" s="869" t="s">
        <v>43</v>
      </c>
      <c r="I48" s="869" t="s">
        <v>84</v>
      </c>
      <c r="J48" s="335">
        <v>28</v>
      </c>
      <c r="K48" s="336">
        <v>1</v>
      </c>
      <c r="L48" s="336">
        <v>4</v>
      </c>
      <c r="M48" s="337"/>
      <c r="N48" s="338" t="s">
        <v>90</v>
      </c>
      <c r="O48" s="811"/>
      <c r="P48" s="640"/>
      <c r="Q48" s="640"/>
      <c r="R48" s="640"/>
      <c r="S48" s="338" t="s">
        <v>91</v>
      </c>
    </row>
    <row r="49" spans="1:19" ht="24" thickBot="1" x14ac:dyDescent="0.3">
      <c r="A49" s="1"/>
      <c r="B49" s="684"/>
      <c r="C49" s="695"/>
      <c r="D49" s="715"/>
      <c r="E49" s="829"/>
      <c r="F49" s="880"/>
      <c r="G49" s="880"/>
      <c r="H49" s="871"/>
      <c r="I49" s="871"/>
      <c r="J49" s="344"/>
      <c r="K49" s="345"/>
      <c r="L49" s="345"/>
      <c r="M49" s="346"/>
      <c r="N49" s="347" t="s">
        <v>81</v>
      </c>
      <c r="O49" s="813"/>
      <c r="P49" s="644"/>
      <c r="Q49" s="644"/>
      <c r="R49" s="345"/>
      <c r="S49" s="347" t="s">
        <v>81</v>
      </c>
    </row>
    <row r="50" spans="1:19" ht="23.25" x14ac:dyDescent="0.25">
      <c r="A50" s="1"/>
      <c r="B50" s="684"/>
      <c r="C50" s="695"/>
      <c r="D50" s="715"/>
      <c r="E50" s="828" t="s">
        <v>92</v>
      </c>
      <c r="F50" s="832" t="s">
        <v>93</v>
      </c>
      <c r="G50" s="879" t="s">
        <v>94</v>
      </c>
      <c r="H50" s="869" t="s">
        <v>95</v>
      </c>
      <c r="I50" s="869" t="s">
        <v>96</v>
      </c>
      <c r="J50" s="335">
        <v>20</v>
      </c>
      <c r="K50" s="336">
        <v>1</v>
      </c>
      <c r="L50" s="336">
        <v>2</v>
      </c>
      <c r="M50" s="337">
        <v>3</v>
      </c>
      <c r="N50" s="338"/>
      <c r="O50" s="811"/>
      <c r="P50" s="336"/>
      <c r="Q50" s="336"/>
      <c r="R50" s="337"/>
      <c r="S50" s="338"/>
    </row>
    <row r="51" spans="1:19" ht="23.25" x14ac:dyDescent="0.25">
      <c r="A51" s="1"/>
      <c r="B51" s="684"/>
      <c r="C51" s="695"/>
      <c r="D51" s="715"/>
      <c r="E51" s="829"/>
      <c r="F51" s="833"/>
      <c r="G51" s="881"/>
      <c r="H51" s="870"/>
      <c r="I51" s="870"/>
      <c r="J51" s="339"/>
      <c r="K51" s="340"/>
      <c r="L51" s="340"/>
      <c r="M51" s="341"/>
      <c r="N51" s="342"/>
      <c r="O51" s="812"/>
      <c r="P51" s="343"/>
      <c r="Q51" s="340"/>
      <c r="R51" s="341"/>
      <c r="S51" s="342"/>
    </row>
    <row r="52" spans="1:19" ht="23.25" x14ac:dyDescent="0.25">
      <c r="A52" s="1"/>
      <c r="B52" s="684"/>
      <c r="C52" s="695"/>
      <c r="D52" s="715"/>
      <c r="E52" s="829"/>
      <c r="F52" s="833"/>
      <c r="G52" s="881"/>
      <c r="H52" s="870"/>
      <c r="I52" s="870"/>
      <c r="J52" s="339"/>
      <c r="K52" s="340"/>
      <c r="L52" s="340"/>
      <c r="M52" s="341"/>
      <c r="N52" s="342"/>
      <c r="O52" s="812"/>
      <c r="P52" s="343"/>
      <c r="Q52" s="340"/>
      <c r="R52" s="341"/>
      <c r="S52" s="342"/>
    </row>
    <row r="53" spans="1:19" ht="23.25" x14ac:dyDescent="0.25">
      <c r="A53" s="1"/>
      <c r="B53" s="684"/>
      <c r="C53" s="695"/>
      <c r="D53" s="715"/>
      <c r="E53" s="829"/>
      <c r="F53" s="833"/>
      <c r="G53" s="881"/>
      <c r="H53" s="870"/>
      <c r="I53" s="870"/>
      <c r="J53" s="339"/>
      <c r="K53" s="340"/>
      <c r="L53" s="340"/>
      <c r="M53" s="341"/>
      <c r="N53" s="342"/>
      <c r="O53" s="812"/>
      <c r="P53" s="343"/>
      <c r="Q53" s="340"/>
      <c r="R53" s="341"/>
      <c r="S53" s="342"/>
    </row>
    <row r="54" spans="1:19" ht="24" thickBot="1" x14ac:dyDescent="0.3">
      <c r="A54" s="1"/>
      <c r="B54" s="684"/>
      <c r="C54" s="695"/>
      <c r="D54" s="715"/>
      <c r="E54" s="830"/>
      <c r="F54" s="834"/>
      <c r="G54" s="880"/>
      <c r="H54" s="871"/>
      <c r="I54" s="871"/>
      <c r="J54" s="344"/>
      <c r="K54" s="345"/>
      <c r="L54" s="345"/>
      <c r="M54" s="346"/>
      <c r="N54" s="347"/>
      <c r="O54" s="813"/>
      <c r="P54" s="348"/>
      <c r="Q54" s="345"/>
      <c r="R54" s="346"/>
      <c r="S54" s="347"/>
    </row>
    <row r="55" spans="1:19" ht="28.5" customHeight="1" x14ac:dyDescent="0.25">
      <c r="A55" s="1"/>
      <c r="B55" s="684"/>
      <c r="C55" s="695"/>
      <c r="D55" s="715"/>
      <c r="E55" s="831" t="s">
        <v>97</v>
      </c>
      <c r="F55" s="778" t="s">
        <v>60</v>
      </c>
      <c r="G55" s="757" t="s">
        <v>98</v>
      </c>
      <c r="H55" s="648" t="s">
        <v>99</v>
      </c>
      <c r="I55" s="648"/>
      <c r="J55" s="307"/>
      <c r="K55" s="331"/>
      <c r="L55" s="331"/>
      <c r="M55" s="332"/>
      <c r="N55" s="333"/>
      <c r="O55" s="807">
        <v>3</v>
      </c>
      <c r="P55" s="768">
        <v>1</v>
      </c>
      <c r="Q55" s="768"/>
      <c r="R55" s="768"/>
      <c r="S55" s="770" t="s">
        <v>51</v>
      </c>
    </row>
    <row r="56" spans="1:19" ht="24" thickBot="1" x14ac:dyDescent="0.3">
      <c r="A56" s="1"/>
      <c r="B56" s="652"/>
      <c r="C56" s="700"/>
      <c r="D56" s="716"/>
      <c r="E56" s="792"/>
      <c r="F56" s="722"/>
      <c r="G56" s="725"/>
      <c r="H56" s="650"/>
      <c r="I56" s="650"/>
      <c r="J56" s="315"/>
      <c r="K56" s="316"/>
      <c r="L56" s="316"/>
      <c r="M56" s="317"/>
      <c r="N56" s="318"/>
      <c r="O56" s="809"/>
      <c r="P56" s="769"/>
      <c r="Q56" s="769"/>
      <c r="R56" s="769"/>
      <c r="S56" s="771"/>
    </row>
    <row r="57" spans="1:19" ht="23.25" x14ac:dyDescent="0.25">
      <c r="A57" s="1"/>
      <c r="B57" s="651">
        <v>9</v>
      </c>
      <c r="C57" s="699" t="s">
        <v>100</v>
      </c>
      <c r="D57" s="714" t="s">
        <v>35</v>
      </c>
      <c r="E57" s="717" t="s">
        <v>101</v>
      </c>
      <c r="F57" s="778" t="s">
        <v>37</v>
      </c>
      <c r="G57" s="757" t="s">
        <v>102</v>
      </c>
      <c r="H57" s="648" t="s">
        <v>103</v>
      </c>
      <c r="I57" s="648"/>
      <c r="J57" s="349"/>
      <c r="K57" s="350"/>
      <c r="L57" s="350"/>
      <c r="M57" s="351"/>
      <c r="N57" s="352"/>
      <c r="O57" s="353">
        <v>100</v>
      </c>
      <c r="P57" s="354"/>
      <c r="Q57" s="354"/>
      <c r="R57" s="355"/>
      <c r="S57" s="356" t="s">
        <v>104</v>
      </c>
    </row>
    <row r="58" spans="1:19" ht="23.25" x14ac:dyDescent="0.25">
      <c r="A58" s="1"/>
      <c r="B58" s="684"/>
      <c r="C58" s="695"/>
      <c r="D58" s="715"/>
      <c r="E58" s="718"/>
      <c r="F58" s="721"/>
      <c r="G58" s="724"/>
      <c r="H58" s="649"/>
      <c r="I58" s="649"/>
      <c r="J58" s="357"/>
      <c r="K58" s="358"/>
      <c r="L58" s="358"/>
      <c r="M58" s="359"/>
      <c r="N58" s="360"/>
      <c r="O58" s="361"/>
      <c r="P58" s="362"/>
      <c r="Q58" s="362"/>
      <c r="R58" s="363"/>
      <c r="S58" s="364"/>
    </row>
    <row r="59" spans="1:19" ht="23.25" x14ac:dyDescent="0.25">
      <c r="A59" s="1"/>
      <c r="B59" s="684"/>
      <c r="C59" s="695"/>
      <c r="D59" s="715"/>
      <c r="E59" s="718"/>
      <c r="F59" s="721"/>
      <c r="G59" s="724"/>
      <c r="H59" s="649"/>
      <c r="I59" s="649"/>
      <c r="J59" s="357"/>
      <c r="K59" s="358"/>
      <c r="L59" s="358"/>
      <c r="M59" s="359"/>
      <c r="N59" s="360"/>
      <c r="O59" s="365"/>
      <c r="P59" s="299">
        <v>3</v>
      </c>
      <c r="Q59" s="362"/>
      <c r="R59" s="363"/>
      <c r="S59" s="364" t="s">
        <v>51</v>
      </c>
    </row>
    <row r="60" spans="1:19" ht="23.25" x14ac:dyDescent="0.25">
      <c r="A60" s="1"/>
      <c r="B60" s="684"/>
      <c r="C60" s="695"/>
      <c r="D60" s="715"/>
      <c r="E60" s="718"/>
      <c r="F60" s="721"/>
      <c r="G60" s="724"/>
      <c r="H60" s="649"/>
      <c r="I60" s="649"/>
      <c r="J60" s="366"/>
      <c r="K60" s="367"/>
      <c r="L60" s="367"/>
      <c r="M60" s="368"/>
      <c r="N60" s="369"/>
      <c r="O60" s="370"/>
      <c r="P60" s="371"/>
      <c r="Q60" s="372">
        <v>9</v>
      </c>
      <c r="R60" s="373"/>
      <c r="S60" s="374" t="s">
        <v>46</v>
      </c>
    </row>
    <row r="61" spans="1:19" ht="23.25" x14ac:dyDescent="0.25">
      <c r="A61" s="1"/>
      <c r="B61" s="684"/>
      <c r="C61" s="695"/>
      <c r="D61" s="715"/>
      <c r="E61" s="718"/>
      <c r="F61" s="721"/>
      <c r="G61" s="724"/>
      <c r="H61" s="649"/>
      <c r="I61" s="649"/>
      <c r="J61" s="366"/>
      <c r="K61" s="367"/>
      <c r="L61" s="367"/>
      <c r="M61" s="368"/>
      <c r="N61" s="369"/>
      <c r="O61" s="370"/>
      <c r="P61" s="371"/>
      <c r="Q61" s="372"/>
      <c r="R61" s="373"/>
      <c r="S61" s="374"/>
    </row>
    <row r="62" spans="1:19" ht="24" customHeight="1" thickBot="1" x14ac:dyDescent="0.3">
      <c r="A62" s="1"/>
      <c r="B62" s="652"/>
      <c r="C62" s="700"/>
      <c r="D62" s="716"/>
      <c r="E62" s="719"/>
      <c r="F62" s="722"/>
      <c r="G62" s="725"/>
      <c r="H62" s="650"/>
      <c r="I62" s="650"/>
      <c r="J62" s="375"/>
      <c r="K62" s="376"/>
      <c r="L62" s="376"/>
      <c r="M62" s="377"/>
      <c r="N62" s="378"/>
      <c r="O62" s="379"/>
      <c r="P62" s="380"/>
      <c r="Q62" s="298"/>
      <c r="R62" s="381"/>
      <c r="S62" s="382"/>
    </row>
    <row r="63" spans="1:19" ht="23.25" x14ac:dyDescent="0.25">
      <c r="A63" s="1"/>
      <c r="B63" s="668">
        <v>10</v>
      </c>
      <c r="C63" s="670" t="s">
        <v>105</v>
      </c>
      <c r="D63" s="758" t="s">
        <v>23</v>
      </c>
      <c r="E63" s="814" t="s">
        <v>106</v>
      </c>
      <c r="F63" s="674" t="s">
        <v>107</v>
      </c>
      <c r="G63" s="761" t="s">
        <v>108</v>
      </c>
      <c r="H63" s="754" t="s">
        <v>50</v>
      </c>
      <c r="I63" s="754"/>
      <c r="J63" s="766">
        <v>5</v>
      </c>
      <c r="K63" s="383">
        <v>1</v>
      </c>
      <c r="L63" s="383"/>
      <c r="M63" s="384"/>
      <c r="N63" s="385" t="s">
        <v>45</v>
      </c>
      <c r="O63" s="577"/>
      <c r="P63" s="383"/>
      <c r="Q63" s="383"/>
      <c r="R63" s="384"/>
      <c r="S63" s="385"/>
    </row>
    <row r="64" spans="1:19" ht="23.25" x14ac:dyDescent="0.25">
      <c r="A64" s="1"/>
      <c r="B64" s="698"/>
      <c r="C64" s="685"/>
      <c r="D64" s="759"/>
      <c r="E64" s="776"/>
      <c r="F64" s="748"/>
      <c r="G64" s="762"/>
      <c r="H64" s="755"/>
      <c r="I64" s="755"/>
      <c r="J64" s="766"/>
      <c r="K64" s="386"/>
      <c r="L64" s="386">
        <v>1</v>
      </c>
      <c r="M64" s="387"/>
      <c r="N64" s="388" t="s">
        <v>54</v>
      </c>
      <c r="O64" s="578"/>
      <c r="P64" s="386"/>
      <c r="Q64" s="386"/>
      <c r="R64" s="387"/>
      <c r="S64" s="388"/>
    </row>
    <row r="65" spans="1:19" ht="23.25" x14ac:dyDescent="0.25">
      <c r="A65" s="1"/>
      <c r="B65" s="698"/>
      <c r="C65" s="685"/>
      <c r="D65" s="759"/>
      <c r="E65" s="776"/>
      <c r="F65" s="748"/>
      <c r="G65" s="762"/>
      <c r="H65" s="755"/>
      <c r="I65" s="755"/>
      <c r="J65" s="766"/>
      <c r="K65" s="389"/>
      <c r="L65" s="389"/>
      <c r="M65" s="390">
        <v>1</v>
      </c>
      <c r="N65" s="391" t="s">
        <v>109</v>
      </c>
      <c r="O65" s="576"/>
      <c r="P65" s="389"/>
      <c r="Q65" s="389"/>
      <c r="R65" s="390"/>
      <c r="S65" s="391"/>
    </row>
    <row r="66" spans="1:19" ht="24" thickBot="1" x14ac:dyDescent="0.3">
      <c r="A66" s="1"/>
      <c r="B66" s="669"/>
      <c r="C66" s="671"/>
      <c r="D66" s="760"/>
      <c r="E66" s="777"/>
      <c r="F66" s="675"/>
      <c r="G66" s="392" t="s">
        <v>110</v>
      </c>
      <c r="H66" s="756"/>
      <c r="I66" s="756"/>
      <c r="J66" s="393">
        <v>4</v>
      </c>
      <c r="K66" s="394">
        <v>2</v>
      </c>
      <c r="L66" s="394"/>
      <c r="M66" s="395"/>
      <c r="N66" s="396" t="s">
        <v>111</v>
      </c>
      <c r="O66" s="393"/>
      <c r="P66" s="394"/>
      <c r="Q66" s="394"/>
      <c r="R66" s="395"/>
      <c r="S66" s="396"/>
    </row>
    <row r="67" spans="1:19" ht="24" thickBot="1" x14ac:dyDescent="0.3">
      <c r="A67" s="1"/>
      <c r="B67" s="32">
        <v>11</v>
      </c>
      <c r="C67" s="33" t="s">
        <v>112</v>
      </c>
      <c r="D67" s="397" t="s">
        <v>113</v>
      </c>
      <c r="E67" s="398" t="s">
        <v>114</v>
      </c>
      <c r="F67" s="399" t="s">
        <v>115</v>
      </c>
      <c r="G67" s="400" t="s">
        <v>116</v>
      </c>
      <c r="H67" s="401" t="s">
        <v>21</v>
      </c>
      <c r="I67" s="401" t="s">
        <v>43</v>
      </c>
      <c r="J67" s="404">
        <v>8</v>
      </c>
      <c r="K67" s="405">
        <v>2</v>
      </c>
      <c r="L67" s="405"/>
      <c r="M67" s="403"/>
      <c r="N67" s="406" t="s">
        <v>117</v>
      </c>
      <c r="O67" s="407"/>
      <c r="P67" s="408"/>
      <c r="Q67" s="408"/>
      <c r="R67" s="409"/>
      <c r="S67" s="406"/>
    </row>
    <row r="68" spans="1:19" ht="23.25" x14ac:dyDescent="0.25">
      <c r="A68" s="1"/>
      <c r="B68" s="668">
        <v>12</v>
      </c>
      <c r="C68" s="670" t="s">
        <v>118</v>
      </c>
      <c r="D68" s="758" t="s">
        <v>23</v>
      </c>
      <c r="E68" s="750" t="s">
        <v>119</v>
      </c>
      <c r="F68" s="748" t="s">
        <v>120</v>
      </c>
      <c r="G68" s="410" t="s">
        <v>68</v>
      </c>
      <c r="H68" s="754" t="s">
        <v>95</v>
      </c>
      <c r="I68" s="411"/>
      <c r="J68" s="412">
        <v>3</v>
      </c>
      <c r="K68" s="413">
        <v>2</v>
      </c>
      <c r="L68" s="413"/>
      <c r="M68" s="414"/>
      <c r="N68" s="415" t="s">
        <v>51</v>
      </c>
      <c r="O68" s="412"/>
      <c r="P68" s="413"/>
      <c r="Q68" s="413"/>
      <c r="R68" s="414"/>
      <c r="S68" s="415"/>
    </row>
    <row r="69" spans="1:19" ht="23.25" x14ac:dyDescent="0.25">
      <c r="A69" s="1"/>
      <c r="B69" s="698"/>
      <c r="C69" s="685"/>
      <c r="D69" s="759"/>
      <c r="E69" s="751"/>
      <c r="F69" s="748"/>
      <c r="G69" s="416" t="s">
        <v>121</v>
      </c>
      <c r="H69" s="755"/>
      <c r="I69" s="417"/>
      <c r="J69" s="419">
        <v>1</v>
      </c>
      <c r="K69" s="420"/>
      <c r="L69" s="420"/>
      <c r="M69" s="418"/>
      <c r="N69" s="421"/>
      <c r="O69" s="419"/>
      <c r="P69" s="420"/>
      <c r="Q69" s="420"/>
      <c r="R69" s="418"/>
      <c r="S69" s="421"/>
    </row>
    <row r="70" spans="1:19" ht="23.25" x14ac:dyDescent="0.25">
      <c r="A70" s="1"/>
      <c r="B70" s="698"/>
      <c r="C70" s="685"/>
      <c r="D70" s="759"/>
      <c r="E70" s="751"/>
      <c r="F70" s="749"/>
      <c r="G70" s="422" t="s">
        <v>122</v>
      </c>
      <c r="H70" s="755"/>
      <c r="I70" s="423"/>
      <c r="J70" s="419">
        <v>3</v>
      </c>
      <c r="K70" s="425"/>
      <c r="L70" s="425"/>
      <c r="M70" s="424"/>
      <c r="N70" s="426"/>
      <c r="O70" s="427"/>
      <c r="P70" s="425"/>
      <c r="Q70" s="425"/>
      <c r="R70" s="424"/>
      <c r="S70" s="426"/>
    </row>
    <row r="71" spans="1:19" ht="23.25" x14ac:dyDescent="0.25">
      <c r="A71" s="1"/>
      <c r="B71" s="698"/>
      <c r="C71" s="685"/>
      <c r="D71" s="759"/>
      <c r="E71" s="752"/>
      <c r="F71" s="748" t="s">
        <v>59</v>
      </c>
      <c r="G71" s="428" t="s">
        <v>68</v>
      </c>
      <c r="H71" s="755"/>
      <c r="I71" s="423"/>
      <c r="J71" s="419">
        <v>3</v>
      </c>
      <c r="K71" s="425"/>
      <c r="L71" s="425"/>
      <c r="M71" s="424"/>
      <c r="N71" s="426"/>
      <c r="O71" s="427"/>
      <c r="P71" s="425"/>
      <c r="Q71" s="425"/>
      <c r="R71" s="424"/>
      <c r="S71" s="426"/>
    </row>
    <row r="72" spans="1:19" ht="23.25" x14ac:dyDescent="0.25">
      <c r="A72" s="1"/>
      <c r="B72" s="698"/>
      <c r="C72" s="685"/>
      <c r="D72" s="759"/>
      <c r="E72" s="752"/>
      <c r="F72" s="748"/>
      <c r="G72" s="428" t="s">
        <v>121</v>
      </c>
      <c r="H72" s="755"/>
      <c r="I72" s="423"/>
      <c r="J72" s="427">
        <v>1</v>
      </c>
      <c r="K72" s="425"/>
      <c r="L72" s="425"/>
      <c r="M72" s="424"/>
      <c r="N72" s="426"/>
      <c r="O72" s="427"/>
      <c r="P72" s="425"/>
      <c r="Q72" s="425"/>
      <c r="R72" s="424"/>
      <c r="S72" s="426"/>
    </row>
    <row r="73" spans="1:19" ht="24" thickBot="1" x14ac:dyDescent="0.3">
      <c r="A73" s="1"/>
      <c r="B73" s="669"/>
      <c r="C73" s="671"/>
      <c r="D73" s="760"/>
      <c r="E73" s="753"/>
      <c r="F73" s="675"/>
      <c r="G73" s="431" t="s">
        <v>122</v>
      </c>
      <c r="H73" s="756"/>
      <c r="I73" s="432"/>
      <c r="J73" s="433">
        <v>2</v>
      </c>
      <c r="K73" s="434"/>
      <c r="L73" s="434"/>
      <c r="M73" s="430"/>
      <c r="N73" s="435"/>
      <c r="O73" s="433"/>
      <c r="P73" s="434"/>
      <c r="Q73" s="434"/>
      <c r="R73" s="430"/>
      <c r="S73" s="435"/>
    </row>
    <row r="74" spans="1:19" ht="23.25" x14ac:dyDescent="0.25">
      <c r="A74" s="1"/>
      <c r="B74" s="651">
        <v>13</v>
      </c>
      <c r="C74" s="699" t="s">
        <v>123</v>
      </c>
      <c r="D74" s="714" t="s">
        <v>30</v>
      </c>
      <c r="E74" s="717" t="s">
        <v>124</v>
      </c>
      <c r="F74" s="778" t="s">
        <v>125</v>
      </c>
      <c r="G74" s="757" t="s">
        <v>68</v>
      </c>
      <c r="H74" s="648" t="s">
        <v>99</v>
      </c>
      <c r="I74" s="330"/>
      <c r="J74" s="307"/>
      <c r="K74" s="331"/>
      <c r="L74" s="331"/>
      <c r="M74" s="332"/>
      <c r="N74" s="333"/>
      <c r="O74" s="807">
        <v>6</v>
      </c>
      <c r="P74" s="331">
        <v>1</v>
      </c>
      <c r="Q74" s="331"/>
      <c r="R74" s="332"/>
      <c r="S74" s="333" t="s">
        <v>126</v>
      </c>
    </row>
    <row r="75" spans="1:19" ht="23.25" x14ac:dyDescent="0.25">
      <c r="A75" s="1"/>
      <c r="B75" s="684"/>
      <c r="C75" s="695"/>
      <c r="D75" s="715"/>
      <c r="E75" s="791"/>
      <c r="F75" s="721"/>
      <c r="G75" s="724"/>
      <c r="H75" s="649"/>
      <c r="I75" s="325"/>
      <c r="J75" s="326"/>
      <c r="K75" s="327"/>
      <c r="L75" s="327"/>
      <c r="M75" s="328"/>
      <c r="N75" s="329"/>
      <c r="O75" s="808"/>
      <c r="P75" s="327"/>
      <c r="Q75" s="327">
        <v>2</v>
      </c>
      <c r="R75" s="328"/>
      <c r="S75" s="329" t="s">
        <v>77</v>
      </c>
    </row>
    <row r="76" spans="1:19" ht="24" thickBot="1" x14ac:dyDescent="0.3">
      <c r="A76" s="1"/>
      <c r="B76" s="652"/>
      <c r="C76" s="700"/>
      <c r="D76" s="716"/>
      <c r="E76" s="792"/>
      <c r="F76" s="722"/>
      <c r="G76" s="725"/>
      <c r="H76" s="650"/>
      <c r="I76" s="314"/>
      <c r="J76" s="315"/>
      <c r="K76" s="316"/>
      <c r="L76" s="316"/>
      <c r="M76" s="317"/>
      <c r="N76" s="318"/>
      <c r="O76" s="809"/>
      <c r="P76" s="316"/>
      <c r="Q76" s="316"/>
      <c r="R76" s="317">
        <v>3</v>
      </c>
      <c r="S76" s="318" t="s">
        <v>127</v>
      </c>
    </row>
    <row r="77" spans="1:19" ht="23.25" x14ac:dyDescent="0.25">
      <c r="A77" s="1"/>
      <c r="B77" s="651">
        <v>14</v>
      </c>
      <c r="C77" s="699" t="s">
        <v>128</v>
      </c>
      <c r="D77" s="714" t="s">
        <v>35</v>
      </c>
      <c r="E77" s="665" t="s">
        <v>101</v>
      </c>
      <c r="F77" s="674" t="s">
        <v>129</v>
      </c>
      <c r="G77" s="761" t="s">
        <v>130</v>
      </c>
      <c r="H77" s="754" t="s">
        <v>95</v>
      </c>
      <c r="I77" s="436"/>
      <c r="J77" s="765">
        <v>101</v>
      </c>
      <c r="K77" s="437"/>
      <c r="L77" s="437">
        <v>2</v>
      </c>
      <c r="M77" s="438"/>
      <c r="N77" s="439" t="s">
        <v>131</v>
      </c>
      <c r="O77" s="765"/>
      <c r="P77" s="437"/>
      <c r="Q77" s="437"/>
      <c r="R77" s="438"/>
      <c r="S77" s="439"/>
    </row>
    <row r="78" spans="1:19" ht="23.25" x14ac:dyDescent="0.25">
      <c r="A78" s="1"/>
      <c r="B78" s="684"/>
      <c r="C78" s="695"/>
      <c r="D78" s="715"/>
      <c r="E78" s="666"/>
      <c r="F78" s="748"/>
      <c r="G78" s="762"/>
      <c r="H78" s="755"/>
      <c r="I78" s="423"/>
      <c r="J78" s="766"/>
      <c r="K78" s="386"/>
      <c r="L78" s="386">
        <v>3</v>
      </c>
      <c r="M78" s="387"/>
      <c r="N78" s="440" t="s">
        <v>46</v>
      </c>
      <c r="O78" s="766"/>
      <c r="P78" s="386"/>
      <c r="Q78" s="386"/>
      <c r="R78" s="387"/>
      <c r="S78" s="440"/>
    </row>
    <row r="79" spans="1:19" ht="23.25" x14ac:dyDescent="0.25">
      <c r="A79" s="1"/>
      <c r="B79" s="684"/>
      <c r="C79" s="695"/>
      <c r="D79" s="715"/>
      <c r="E79" s="666"/>
      <c r="F79" s="748"/>
      <c r="G79" s="762"/>
      <c r="H79" s="755"/>
      <c r="I79" s="423"/>
      <c r="J79" s="766"/>
      <c r="K79" s="386">
        <v>2</v>
      </c>
      <c r="L79" s="386"/>
      <c r="M79" s="387"/>
      <c r="N79" s="440" t="s">
        <v>51</v>
      </c>
      <c r="O79" s="766"/>
      <c r="P79" s="386"/>
      <c r="Q79" s="386"/>
      <c r="R79" s="387"/>
      <c r="S79" s="440"/>
    </row>
    <row r="80" spans="1:19" ht="23.25" x14ac:dyDescent="0.25">
      <c r="A80" s="1"/>
      <c r="B80" s="684"/>
      <c r="C80" s="695"/>
      <c r="D80" s="715"/>
      <c r="E80" s="666"/>
      <c r="F80" s="748"/>
      <c r="G80" s="762"/>
      <c r="H80" s="755"/>
      <c r="I80" s="423"/>
      <c r="J80" s="766"/>
      <c r="K80" s="386"/>
      <c r="L80" s="386">
        <v>2</v>
      </c>
      <c r="M80" s="387"/>
      <c r="N80" s="440" t="s">
        <v>77</v>
      </c>
      <c r="O80" s="766"/>
      <c r="P80" s="386"/>
      <c r="Q80" s="386"/>
      <c r="R80" s="387"/>
      <c r="S80" s="440"/>
    </row>
    <row r="81" spans="1:19" ht="23.25" x14ac:dyDescent="0.25">
      <c r="A81" s="1"/>
      <c r="B81" s="684"/>
      <c r="C81" s="695"/>
      <c r="D81" s="715"/>
      <c r="E81" s="666"/>
      <c r="F81" s="748"/>
      <c r="G81" s="762"/>
      <c r="H81" s="755"/>
      <c r="I81" s="423"/>
      <c r="J81" s="766"/>
      <c r="K81" s="386"/>
      <c r="L81" s="386"/>
      <c r="M81" s="387"/>
      <c r="N81" s="440" t="s">
        <v>132</v>
      </c>
      <c r="O81" s="766"/>
      <c r="P81" s="386"/>
      <c r="Q81" s="386"/>
      <c r="R81" s="387"/>
      <c r="S81" s="440"/>
    </row>
    <row r="82" spans="1:19" ht="23.25" x14ac:dyDescent="0.25">
      <c r="A82" s="1"/>
      <c r="B82" s="684"/>
      <c r="C82" s="695"/>
      <c r="D82" s="715"/>
      <c r="E82" s="666"/>
      <c r="F82" s="748"/>
      <c r="G82" s="762"/>
      <c r="H82" s="755"/>
      <c r="I82" s="423"/>
      <c r="J82" s="766"/>
      <c r="K82" s="386"/>
      <c r="L82" s="386"/>
      <c r="M82" s="387">
        <v>1</v>
      </c>
      <c r="N82" s="440" t="s">
        <v>133</v>
      </c>
      <c r="O82" s="766"/>
      <c r="P82" s="386"/>
      <c r="Q82" s="386"/>
      <c r="R82" s="387"/>
      <c r="S82" s="440"/>
    </row>
    <row r="83" spans="1:19" ht="23.25" x14ac:dyDescent="0.25">
      <c r="A83" s="1"/>
      <c r="B83" s="684"/>
      <c r="C83" s="695"/>
      <c r="D83" s="715"/>
      <c r="E83" s="666"/>
      <c r="F83" s="748"/>
      <c r="G83" s="762"/>
      <c r="H83" s="755"/>
      <c r="I83" s="423"/>
      <c r="J83" s="766"/>
      <c r="K83" s="386"/>
      <c r="L83" s="386"/>
      <c r="M83" s="387">
        <v>1</v>
      </c>
      <c r="N83" s="440" t="s">
        <v>134</v>
      </c>
      <c r="O83" s="766"/>
      <c r="P83" s="386"/>
      <c r="Q83" s="386"/>
      <c r="R83" s="387"/>
      <c r="S83" s="440"/>
    </row>
    <row r="84" spans="1:19" ht="23.25" x14ac:dyDescent="0.25">
      <c r="A84" s="1"/>
      <c r="B84" s="684"/>
      <c r="C84" s="695"/>
      <c r="D84" s="715"/>
      <c r="E84" s="666"/>
      <c r="F84" s="748"/>
      <c r="G84" s="762"/>
      <c r="H84" s="755"/>
      <c r="I84" s="423"/>
      <c r="J84" s="766"/>
      <c r="K84" s="386"/>
      <c r="L84" s="386"/>
      <c r="M84" s="387">
        <v>1</v>
      </c>
      <c r="N84" s="440" t="s">
        <v>135</v>
      </c>
      <c r="O84" s="766"/>
      <c r="P84" s="386"/>
      <c r="Q84" s="386"/>
      <c r="R84" s="387"/>
      <c r="S84" s="440"/>
    </row>
    <row r="85" spans="1:19" ht="24" thickBot="1" x14ac:dyDescent="0.3">
      <c r="A85" s="1"/>
      <c r="B85" s="684"/>
      <c r="C85" s="695"/>
      <c r="D85" s="715"/>
      <c r="E85" s="666"/>
      <c r="F85" s="675"/>
      <c r="G85" s="763"/>
      <c r="H85" s="756"/>
      <c r="I85" s="441"/>
      <c r="J85" s="767"/>
      <c r="K85" s="442"/>
      <c r="L85" s="442"/>
      <c r="M85" s="443">
        <v>3</v>
      </c>
      <c r="N85" s="444" t="s">
        <v>81</v>
      </c>
      <c r="O85" s="767"/>
      <c r="P85" s="442"/>
      <c r="Q85" s="442"/>
      <c r="R85" s="443"/>
      <c r="S85" s="444"/>
    </row>
    <row r="86" spans="1:19" ht="23.25" x14ac:dyDescent="0.25">
      <c r="A86" s="1"/>
      <c r="B86" s="684"/>
      <c r="C86" s="695"/>
      <c r="D86" s="715"/>
      <c r="E86" s="666"/>
      <c r="F86" s="757" t="s">
        <v>136</v>
      </c>
      <c r="G86" s="757" t="s">
        <v>49</v>
      </c>
      <c r="H86" s="648" t="s">
        <v>95</v>
      </c>
      <c r="I86" s="584"/>
      <c r="J86" s="445"/>
      <c r="K86" s="446"/>
      <c r="L86" s="446"/>
      <c r="M86" s="447"/>
      <c r="N86" s="448"/>
      <c r="O86" s="794">
        <v>20</v>
      </c>
      <c r="P86" s="665">
        <v>1</v>
      </c>
      <c r="Q86" s="665">
        <v>2</v>
      </c>
      <c r="R86" s="665">
        <v>3</v>
      </c>
      <c r="S86" s="645" t="s">
        <v>137</v>
      </c>
    </row>
    <row r="87" spans="1:19" ht="23.25" x14ac:dyDescent="0.25">
      <c r="A87" s="1"/>
      <c r="B87" s="684"/>
      <c r="C87" s="695"/>
      <c r="D87" s="715"/>
      <c r="E87" s="666"/>
      <c r="F87" s="724"/>
      <c r="G87" s="724"/>
      <c r="H87" s="649"/>
      <c r="I87" s="585"/>
      <c r="J87" s="357"/>
      <c r="K87" s="358"/>
      <c r="L87" s="358"/>
      <c r="M87" s="359"/>
      <c r="N87" s="360"/>
      <c r="O87" s="793"/>
      <c r="P87" s="666"/>
      <c r="Q87" s="666"/>
      <c r="R87" s="666"/>
      <c r="S87" s="646"/>
    </row>
    <row r="88" spans="1:19" ht="23.25" x14ac:dyDescent="0.25">
      <c r="A88" s="1"/>
      <c r="B88" s="684"/>
      <c r="C88" s="695"/>
      <c r="D88" s="715"/>
      <c r="E88" s="666"/>
      <c r="F88" s="724"/>
      <c r="G88" s="724"/>
      <c r="H88" s="649"/>
      <c r="I88" s="585"/>
      <c r="J88" s="357"/>
      <c r="K88" s="358"/>
      <c r="L88" s="358"/>
      <c r="M88" s="359"/>
      <c r="N88" s="360"/>
      <c r="O88" s="793"/>
      <c r="P88" s="666"/>
      <c r="Q88" s="666"/>
      <c r="R88" s="666"/>
      <c r="S88" s="646"/>
    </row>
    <row r="89" spans="1:19" ht="24" thickBot="1" x14ac:dyDescent="0.3">
      <c r="A89" s="1"/>
      <c r="B89" s="684"/>
      <c r="C89" s="695"/>
      <c r="D89" s="715"/>
      <c r="E89" s="666"/>
      <c r="F89" s="724"/>
      <c r="G89" s="724"/>
      <c r="H89" s="649"/>
      <c r="I89" s="585"/>
      <c r="J89" s="450"/>
      <c r="K89" s="451"/>
      <c r="L89" s="451"/>
      <c r="M89" s="452"/>
      <c r="N89" s="453"/>
      <c r="O89" s="793"/>
      <c r="P89" s="667"/>
      <c r="Q89" s="667"/>
      <c r="R89" s="667"/>
      <c r="S89" s="646"/>
    </row>
    <row r="90" spans="1:19" ht="23.25" x14ac:dyDescent="0.25">
      <c r="A90" s="1"/>
      <c r="B90" s="684"/>
      <c r="C90" s="695"/>
      <c r="D90" s="715"/>
      <c r="E90" s="666"/>
      <c r="F90" s="724"/>
      <c r="G90" s="724"/>
      <c r="H90" s="649"/>
      <c r="I90" s="585"/>
      <c r="J90" s="455"/>
      <c r="K90" s="456"/>
      <c r="L90" s="456"/>
      <c r="M90" s="457"/>
      <c r="N90" s="458"/>
      <c r="O90" s="793"/>
      <c r="P90" s="459"/>
      <c r="Q90" s="459"/>
      <c r="R90" s="460"/>
      <c r="S90" s="646"/>
    </row>
    <row r="91" spans="1:19" ht="23.25" x14ac:dyDescent="0.25">
      <c r="A91" s="1"/>
      <c r="B91" s="684"/>
      <c r="C91" s="695"/>
      <c r="D91" s="715"/>
      <c r="E91" s="666"/>
      <c r="F91" s="724"/>
      <c r="G91" s="724"/>
      <c r="H91" s="649"/>
      <c r="I91" s="585"/>
      <c r="J91" s="366"/>
      <c r="K91" s="367"/>
      <c r="L91" s="367"/>
      <c r="M91" s="368"/>
      <c r="N91" s="369"/>
      <c r="O91" s="793"/>
      <c r="P91" s="372"/>
      <c r="Q91" s="372"/>
      <c r="R91" s="373"/>
      <c r="S91" s="646"/>
    </row>
    <row r="92" spans="1:19" ht="23.25" x14ac:dyDescent="0.25">
      <c r="A92" s="1"/>
      <c r="B92" s="684"/>
      <c r="C92" s="695"/>
      <c r="D92" s="715"/>
      <c r="E92" s="666"/>
      <c r="F92" s="724"/>
      <c r="G92" s="724"/>
      <c r="H92" s="649"/>
      <c r="I92" s="585"/>
      <c r="J92" s="366"/>
      <c r="K92" s="367"/>
      <c r="L92" s="367"/>
      <c r="M92" s="368"/>
      <c r="N92" s="369"/>
      <c r="O92" s="793"/>
      <c r="P92" s="372"/>
      <c r="Q92" s="372"/>
      <c r="R92" s="373"/>
      <c r="S92" s="646"/>
    </row>
    <row r="93" spans="1:19" ht="24" thickBot="1" x14ac:dyDescent="0.3">
      <c r="A93" s="1"/>
      <c r="B93" s="652"/>
      <c r="C93" s="700"/>
      <c r="D93" s="716"/>
      <c r="E93" s="667"/>
      <c r="F93" s="725"/>
      <c r="G93" s="725"/>
      <c r="H93" s="650"/>
      <c r="I93" s="586"/>
      <c r="J93" s="375"/>
      <c r="K93" s="376"/>
      <c r="L93" s="376"/>
      <c r="M93" s="377"/>
      <c r="N93" s="378"/>
      <c r="O93" s="810"/>
      <c r="P93" s="298"/>
      <c r="Q93" s="298"/>
      <c r="R93" s="381"/>
      <c r="S93" s="647"/>
    </row>
    <row r="94" spans="1:19" ht="24" thickBot="1" x14ac:dyDescent="0.3">
      <c r="A94" s="1"/>
      <c r="B94" s="117">
        <v>15</v>
      </c>
      <c r="C94" s="118" t="s">
        <v>138</v>
      </c>
      <c r="D94" s="461" t="s">
        <v>139</v>
      </c>
      <c r="E94" s="462"/>
      <c r="F94" s="462"/>
      <c r="G94" s="462"/>
      <c r="H94" s="462"/>
      <c r="I94" s="462"/>
      <c r="J94" s="463"/>
      <c r="K94" s="463"/>
      <c r="L94" s="463"/>
      <c r="M94" s="462"/>
      <c r="N94" s="462"/>
      <c r="O94" s="462"/>
      <c r="P94" s="462"/>
      <c r="Q94" s="462"/>
      <c r="R94" s="462"/>
      <c r="S94" s="462"/>
    </row>
    <row r="95" spans="1:19" ht="23.25" customHeight="1" x14ac:dyDescent="0.25">
      <c r="A95" s="1"/>
      <c r="B95" s="262"/>
      <c r="C95" s="670" t="s">
        <v>140</v>
      </c>
      <c r="D95" s="758" t="s">
        <v>30</v>
      </c>
      <c r="E95" s="790" t="s">
        <v>141</v>
      </c>
      <c r="F95" s="674" t="s">
        <v>142</v>
      </c>
      <c r="G95" s="761" t="s">
        <v>143</v>
      </c>
      <c r="H95" s="754" t="s">
        <v>95</v>
      </c>
      <c r="I95" s="436"/>
      <c r="J95" s="464">
        <v>2</v>
      </c>
      <c r="K95" s="465">
        <v>1</v>
      </c>
      <c r="L95" s="465"/>
      <c r="M95" s="438"/>
      <c r="N95" s="439" t="s">
        <v>51</v>
      </c>
      <c r="O95" s="765"/>
      <c r="P95" s="437"/>
      <c r="Q95" s="466"/>
      <c r="R95" s="438"/>
      <c r="S95" s="439"/>
    </row>
    <row r="96" spans="1:19" ht="23.25" x14ac:dyDescent="0.25">
      <c r="A96" s="1"/>
      <c r="B96" s="117">
        <v>16</v>
      </c>
      <c r="C96" s="685"/>
      <c r="D96" s="759"/>
      <c r="E96" s="752"/>
      <c r="F96" s="748"/>
      <c r="G96" s="762"/>
      <c r="H96" s="755"/>
      <c r="I96" s="467" t="s">
        <v>144</v>
      </c>
      <c r="J96" s="468"/>
      <c r="K96" s="469"/>
      <c r="L96" s="469"/>
      <c r="M96" s="390">
        <v>14</v>
      </c>
      <c r="N96" s="470" t="s">
        <v>145</v>
      </c>
      <c r="O96" s="766"/>
      <c r="P96" s="471"/>
      <c r="Q96" s="471"/>
      <c r="R96" s="390"/>
      <c r="S96" s="470"/>
    </row>
    <row r="97" spans="1:19" ht="24" thickBot="1" x14ac:dyDescent="0.3">
      <c r="A97" s="1"/>
      <c r="B97" s="194"/>
      <c r="C97" s="671"/>
      <c r="D97" s="760"/>
      <c r="E97" s="753"/>
      <c r="F97" s="675"/>
      <c r="G97" s="763"/>
      <c r="H97" s="756"/>
      <c r="I97" s="472"/>
      <c r="J97" s="473"/>
      <c r="K97" s="474"/>
      <c r="L97" s="474"/>
      <c r="M97" s="395">
        <v>11</v>
      </c>
      <c r="N97" s="475" t="s">
        <v>146</v>
      </c>
      <c r="O97" s="767"/>
      <c r="P97" s="476"/>
      <c r="Q97" s="476"/>
      <c r="R97" s="395"/>
      <c r="S97" s="475"/>
    </row>
    <row r="98" spans="1:19" ht="24.75" customHeight="1" x14ac:dyDescent="0.25">
      <c r="A98" s="1"/>
      <c r="B98" s="698">
        <v>17</v>
      </c>
      <c r="C98" s="685" t="s">
        <v>147</v>
      </c>
      <c r="D98" s="759" t="s">
        <v>23</v>
      </c>
      <c r="E98" s="776" t="s">
        <v>24</v>
      </c>
      <c r="F98" s="748" t="s">
        <v>25</v>
      </c>
      <c r="G98" s="762" t="s">
        <v>26</v>
      </c>
      <c r="H98" s="755" t="s">
        <v>27</v>
      </c>
      <c r="I98" s="755" t="s">
        <v>148</v>
      </c>
      <c r="J98" s="419">
        <v>19</v>
      </c>
      <c r="K98" s="477"/>
      <c r="L98" s="420"/>
      <c r="M98" s="418">
        <v>2</v>
      </c>
      <c r="N98" s="421" t="s">
        <v>28</v>
      </c>
      <c r="O98" s="478"/>
      <c r="P98" s="479"/>
      <c r="Q98" s="479"/>
      <c r="R98" s="480"/>
      <c r="S98" s="481"/>
    </row>
    <row r="99" spans="1:19" ht="23.25" x14ac:dyDescent="0.25">
      <c r="A99" s="1"/>
      <c r="B99" s="698"/>
      <c r="C99" s="685"/>
      <c r="D99" s="759"/>
      <c r="E99" s="776"/>
      <c r="F99" s="748"/>
      <c r="G99" s="762"/>
      <c r="H99" s="755"/>
      <c r="I99" s="755"/>
      <c r="J99" s="427">
        <v>20</v>
      </c>
      <c r="K99" s="482"/>
      <c r="L99" s="425"/>
      <c r="M99" s="424">
        <v>2</v>
      </c>
      <c r="N99" s="426" t="s">
        <v>149</v>
      </c>
      <c r="O99" s="483"/>
      <c r="P99" s="484"/>
      <c r="Q99" s="484"/>
      <c r="R99" s="485"/>
      <c r="S99" s="486"/>
    </row>
    <row r="100" spans="1:19" ht="24" thickBot="1" x14ac:dyDescent="0.3">
      <c r="A100" s="1"/>
      <c r="B100" s="669"/>
      <c r="C100" s="671"/>
      <c r="D100" s="760"/>
      <c r="E100" s="777"/>
      <c r="F100" s="675"/>
      <c r="G100" s="763"/>
      <c r="H100" s="756"/>
      <c r="I100" s="756"/>
      <c r="J100" s="487">
        <v>1</v>
      </c>
      <c r="K100" s="474"/>
      <c r="L100" s="488"/>
      <c r="M100" s="489">
        <v>1</v>
      </c>
      <c r="N100" s="490" t="s">
        <v>150</v>
      </c>
      <c r="O100" s="491"/>
      <c r="P100" s="476"/>
      <c r="Q100" s="476"/>
      <c r="R100" s="492"/>
      <c r="S100" s="493"/>
    </row>
    <row r="101" spans="1:19" ht="23.25" x14ac:dyDescent="0.25">
      <c r="A101" s="1"/>
      <c r="B101" s="651">
        <v>18</v>
      </c>
      <c r="C101" s="699" t="s">
        <v>151</v>
      </c>
      <c r="D101" s="714" t="s">
        <v>35</v>
      </c>
      <c r="E101" s="717" t="s">
        <v>101</v>
      </c>
      <c r="F101" s="778" t="s">
        <v>152</v>
      </c>
      <c r="G101" s="757" t="s">
        <v>153</v>
      </c>
      <c r="H101" s="648" t="s">
        <v>99</v>
      </c>
      <c r="I101" s="648"/>
      <c r="J101" s="349"/>
      <c r="K101" s="350"/>
      <c r="L101" s="350"/>
      <c r="M101" s="351"/>
      <c r="N101" s="352"/>
      <c r="O101" s="794">
        <v>18</v>
      </c>
      <c r="P101" s="354"/>
      <c r="Q101" s="300">
        <v>6</v>
      </c>
      <c r="R101" s="494"/>
      <c r="S101" s="495" t="s">
        <v>154</v>
      </c>
    </row>
    <row r="102" spans="1:19" ht="23.25" x14ac:dyDescent="0.25">
      <c r="A102" s="1"/>
      <c r="B102" s="684"/>
      <c r="C102" s="695"/>
      <c r="D102" s="715"/>
      <c r="E102" s="718"/>
      <c r="F102" s="721"/>
      <c r="G102" s="724"/>
      <c r="H102" s="649"/>
      <c r="I102" s="649"/>
      <c r="J102" s="357"/>
      <c r="K102" s="358"/>
      <c r="L102" s="358"/>
      <c r="M102" s="359"/>
      <c r="N102" s="360"/>
      <c r="O102" s="793"/>
      <c r="P102" s="362"/>
      <c r="Q102" s="299">
        <v>1</v>
      </c>
      <c r="R102" s="496"/>
      <c r="S102" s="497" t="s">
        <v>54</v>
      </c>
    </row>
    <row r="103" spans="1:19" ht="24" thickBot="1" x14ac:dyDescent="0.3">
      <c r="A103" s="1"/>
      <c r="B103" s="652"/>
      <c r="C103" s="700"/>
      <c r="D103" s="716"/>
      <c r="E103" s="719"/>
      <c r="F103" s="722"/>
      <c r="G103" s="725"/>
      <c r="H103" s="650"/>
      <c r="I103" s="650"/>
      <c r="J103" s="375"/>
      <c r="K103" s="376"/>
      <c r="L103" s="376"/>
      <c r="M103" s="377"/>
      <c r="N103" s="378"/>
      <c r="O103" s="810"/>
      <c r="P103" s="298">
        <v>2</v>
      </c>
      <c r="Q103" s="380"/>
      <c r="R103" s="498"/>
      <c r="S103" s="499" t="s">
        <v>51</v>
      </c>
    </row>
    <row r="104" spans="1:19" ht="70.5" thickBot="1" x14ac:dyDescent="0.3">
      <c r="A104" s="1"/>
      <c r="B104" s="32">
        <v>19</v>
      </c>
      <c r="C104" s="33" t="s">
        <v>155</v>
      </c>
      <c r="D104" s="397" t="s">
        <v>35</v>
      </c>
      <c r="E104" s="500" t="s">
        <v>156</v>
      </c>
      <c r="F104" s="399" t="s">
        <v>157</v>
      </c>
      <c r="G104" s="400" t="s">
        <v>158</v>
      </c>
      <c r="H104" s="401" t="s">
        <v>159</v>
      </c>
      <c r="I104" s="401" t="s">
        <v>160</v>
      </c>
      <c r="J104" s="501">
        <v>4</v>
      </c>
      <c r="K104" s="502">
        <v>1</v>
      </c>
      <c r="L104" s="502"/>
      <c r="M104" s="503"/>
      <c r="N104" s="504"/>
      <c r="O104" s="505"/>
      <c r="P104" s="402"/>
      <c r="Q104" s="500"/>
      <c r="R104" s="506"/>
      <c r="S104" s="507" t="s">
        <v>51</v>
      </c>
    </row>
    <row r="105" spans="1:19" ht="70.5" thickBot="1" x14ac:dyDescent="0.3">
      <c r="A105" s="1"/>
      <c r="B105" s="92">
        <v>20</v>
      </c>
      <c r="C105" s="91" t="s">
        <v>161</v>
      </c>
      <c r="D105" s="508" t="s">
        <v>162</v>
      </c>
      <c r="E105" s="509" t="s">
        <v>163</v>
      </c>
      <c r="F105" s="510" t="s">
        <v>162</v>
      </c>
      <c r="G105" s="511"/>
      <c r="H105" s="512"/>
      <c r="I105" s="512"/>
      <c r="J105" s="513"/>
      <c r="K105" s="514"/>
      <c r="L105" s="514"/>
      <c r="M105" s="515"/>
      <c r="N105" s="516"/>
      <c r="O105" s="513"/>
      <c r="P105" s="514"/>
      <c r="Q105" s="514"/>
      <c r="R105" s="515"/>
      <c r="S105" s="516"/>
    </row>
    <row r="106" spans="1:19" ht="24" customHeight="1" thickBot="1" x14ac:dyDescent="0.3">
      <c r="A106" s="1"/>
      <c r="B106" s="32">
        <v>21</v>
      </c>
      <c r="C106" s="33" t="s">
        <v>164</v>
      </c>
      <c r="D106" s="772" t="s">
        <v>165</v>
      </c>
      <c r="E106" s="773"/>
      <c r="F106" s="773"/>
      <c r="G106" s="773"/>
      <c r="H106" s="773"/>
      <c r="I106" s="773"/>
      <c r="J106" s="773"/>
      <c r="K106" s="773"/>
      <c r="L106" s="773"/>
      <c r="M106" s="773"/>
      <c r="N106" s="773"/>
      <c r="O106" s="517"/>
      <c r="P106" s="517"/>
      <c r="Q106" s="517"/>
      <c r="R106" s="517"/>
      <c r="S106" s="518"/>
    </row>
    <row r="107" spans="1:19" ht="24" thickBot="1" x14ac:dyDescent="0.3">
      <c r="A107" s="1"/>
      <c r="B107" s="32">
        <v>22</v>
      </c>
      <c r="C107" s="33" t="s">
        <v>166</v>
      </c>
      <c r="D107" s="397"/>
      <c r="E107" s="804" t="s">
        <v>167</v>
      </c>
      <c r="F107" s="805"/>
      <c r="G107" s="806"/>
      <c r="H107" s="401"/>
      <c r="I107" s="401"/>
      <c r="J107" s="404"/>
      <c r="K107" s="405"/>
      <c r="L107" s="405"/>
      <c r="M107" s="403"/>
      <c r="N107" s="406"/>
      <c r="O107" s="404"/>
      <c r="P107" s="405"/>
      <c r="Q107" s="405"/>
      <c r="R107" s="403"/>
      <c r="S107" s="406"/>
    </row>
    <row r="108" spans="1:19" ht="23.25" x14ac:dyDescent="0.25">
      <c r="A108" s="1"/>
      <c r="B108" s="651">
        <v>23</v>
      </c>
      <c r="C108" s="699" t="s">
        <v>168</v>
      </c>
      <c r="D108" s="714" t="s">
        <v>30</v>
      </c>
      <c r="E108" s="717" t="s">
        <v>169</v>
      </c>
      <c r="F108" s="778" t="s">
        <v>60</v>
      </c>
      <c r="G108" s="519" t="s">
        <v>98</v>
      </c>
      <c r="H108" s="648" t="s">
        <v>53</v>
      </c>
      <c r="I108" s="320"/>
      <c r="J108" s="321"/>
      <c r="K108" s="322"/>
      <c r="L108" s="322"/>
      <c r="M108" s="323"/>
      <c r="N108" s="324"/>
      <c r="O108" s="309">
        <v>2</v>
      </c>
      <c r="P108" s="322"/>
      <c r="Q108" s="587">
        <v>1</v>
      </c>
      <c r="R108" s="323"/>
      <c r="S108" s="324" t="s">
        <v>170</v>
      </c>
    </row>
    <row r="109" spans="1:19" ht="23.25" x14ac:dyDescent="0.25">
      <c r="A109" s="1"/>
      <c r="B109" s="684"/>
      <c r="C109" s="695"/>
      <c r="D109" s="715"/>
      <c r="E109" s="791"/>
      <c r="F109" s="721"/>
      <c r="G109" s="520" t="s">
        <v>98</v>
      </c>
      <c r="H109" s="649"/>
      <c r="I109" s="308"/>
      <c r="J109" s="309"/>
      <c r="K109" s="310"/>
      <c r="L109" s="310"/>
      <c r="M109" s="311"/>
      <c r="N109" s="312"/>
      <c r="O109" s="309">
        <v>2</v>
      </c>
      <c r="P109" s="310"/>
      <c r="Q109" s="310">
        <v>1</v>
      </c>
      <c r="R109" s="311"/>
      <c r="S109" s="312" t="s">
        <v>170</v>
      </c>
    </row>
    <row r="110" spans="1:19" ht="23.25" x14ac:dyDescent="0.25">
      <c r="A110" s="1"/>
      <c r="B110" s="684"/>
      <c r="C110" s="695"/>
      <c r="D110" s="715"/>
      <c r="E110" s="791"/>
      <c r="F110" s="721"/>
      <c r="G110" s="520" t="s">
        <v>171</v>
      </c>
      <c r="H110" s="649"/>
      <c r="I110" s="454"/>
      <c r="J110" s="521"/>
      <c r="K110" s="334"/>
      <c r="L110" s="334"/>
      <c r="M110" s="522"/>
      <c r="N110" s="523"/>
      <c r="O110" s="309">
        <v>2</v>
      </c>
      <c r="P110" s="334"/>
      <c r="Q110" s="334">
        <v>1</v>
      </c>
      <c r="R110" s="522"/>
      <c r="S110" s="523" t="s">
        <v>170</v>
      </c>
    </row>
    <row r="111" spans="1:19" ht="24" thickBot="1" x14ac:dyDescent="0.3">
      <c r="A111" s="1"/>
      <c r="B111" s="652"/>
      <c r="C111" s="700"/>
      <c r="D111" s="716"/>
      <c r="E111" s="792"/>
      <c r="F111" s="722"/>
      <c r="G111" s="524" t="s">
        <v>172</v>
      </c>
      <c r="H111" s="650"/>
      <c r="I111" s="314"/>
      <c r="J111" s="315"/>
      <c r="K111" s="316"/>
      <c r="L111" s="316"/>
      <c r="M111" s="317"/>
      <c r="N111" s="318"/>
      <c r="O111" s="526">
        <v>2</v>
      </c>
      <c r="P111" s="316"/>
      <c r="Q111" s="316">
        <v>1</v>
      </c>
      <c r="R111" s="317"/>
      <c r="S111" s="318" t="s">
        <v>170</v>
      </c>
    </row>
    <row r="112" spans="1:19" ht="45" customHeight="1" thickBot="1" x14ac:dyDescent="0.3">
      <c r="A112" s="1"/>
      <c r="B112" s="32">
        <v>24</v>
      </c>
      <c r="C112" s="33" t="s">
        <v>173</v>
      </c>
      <c r="D112" s="402" t="s">
        <v>23</v>
      </c>
      <c r="E112" s="774" t="s">
        <v>174</v>
      </c>
      <c r="F112" s="775"/>
      <c r="G112" s="775"/>
      <c r="H112" s="775"/>
      <c r="I112" s="775"/>
      <c r="J112" s="775"/>
      <c r="K112" s="775"/>
      <c r="L112" s="775"/>
      <c r="M112" s="775"/>
      <c r="N112" s="775"/>
      <c r="O112" s="462"/>
      <c r="P112" s="462"/>
      <c r="Q112" s="462"/>
      <c r="R112" s="462"/>
      <c r="S112" s="527"/>
    </row>
    <row r="113" spans="1:19" ht="47.25" customHeight="1" thickBot="1" x14ac:dyDescent="0.3">
      <c r="A113" s="1"/>
      <c r="B113" s="32">
        <v>25</v>
      </c>
      <c r="C113" s="33" t="s">
        <v>175</v>
      </c>
      <c r="D113" s="397" t="s">
        <v>30</v>
      </c>
      <c r="E113" s="500" t="s">
        <v>176</v>
      </c>
      <c r="F113" s="399" t="s">
        <v>177</v>
      </c>
      <c r="G113" s="400" t="s">
        <v>49</v>
      </c>
      <c r="H113" s="401" t="s">
        <v>53</v>
      </c>
      <c r="I113" s="401" t="s">
        <v>178</v>
      </c>
      <c r="J113" s="505">
        <v>5</v>
      </c>
      <c r="K113" s="402"/>
      <c r="L113" s="402">
        <v>5</v>
      </c>
      <c r="M113" s="528"/>
      <c r="N113" s="507" t="s">
        <v>46</v>
      </c>
      <c r="O113" s="505"/>
      <c r="P113" s="402"/>
      <c r="Q113" s="500"/>
      <c r="R113" s="528"/>
      <c r="S113" s="507"/>
    </row>
    <row r="114" spans="1:19" ht="47.25" customHeight="1" thickBot="1" x14ac:dyDescent="0.3">
      <c r="A114" s="1"/>
      <c r="B114" s="295">
        <v>26</v>
      </c>
      <c r="C114" s="296" t="s">
        <v>179</v>
      </c>
      <c r="D114" s="529" t="s">
        <v>30</v>
      </c>
      <c r="E114" s="530" t="s">
        <v>180</v>
      </c>
      <c r="F114" s="531" t="s">
        <v>59</v>
      </c>
      <c r="G114" s="532" t="s">
        <v>26</v>
      </c>
      <c r="H114" s="533" t="s">
        <v>53</v>
      </c>
      <c r="I114" s="533" t="s">
        <v>53</v>
      </c>
      <c r="J114" s="535">
        <v>2</v>
      </c>
      <c r="K114" s="536"/>
      <c r="L114" s="536">
        <v>1</v>
      </c>
      <c r="M114" s="537"/>
      <c r="N114" s="538"/>
      <c r="O114" s="539"/>
      <c r="P114" s="534"/>
      <c r="Q114" s="530"/>
      <c r="R114" s="540"/>
      <c r="S114" s="541"/>
    </row>
    <row r="115" spans="1:19" ht="24" thickBot="1" x14ac:dyDescent="0.3">
      <c r="A115" s="1"/>
      <c r="B115" s="32">
        <v>27</v>
      </c>
      <c r="C115" s="33" t="s">
        <v>181</v>
      </c>
      <c r="D115" s="397" t="s">
        <v>23</v>
      </c>
      <c r="E115" s="774" t="s">
        <v>182</v>
      </c>
      <c r="F115" s="775"/>
      <c r="G115" s="775"/>
      <c r="H115" s="775"/>
      <c r="I115" s="775"/>
      <c r="J115" s="775"/>
      <c r="K115" s="775"/>
      <c r="L115" s="775"/>
      <c r="M115" s="775"/>
      <c r="N115" s="775"/>
      <c r="O115" s="462"/>
      <c r="P115" s="462"/>
      <c r="Q115" s="462"/>
      <c r="R115" s="462"/>
      <c r="S115" s="527"/>
    </row>
    <row r="116" spans="1:19" ht="24" thickBot="1" x14ac:dyDescent="0.3">
      <c r="A116" s="1"/>
      <c r="B116" s="45">
        <v>28</v>
      </c>
      <c r="C116" s="46" t="s">
        <v>183</v>
      </c>
      <c r="D116" s="542" t="s">
        <v>184</v>
      </c>
      <c r="E116" s="787" t="s">
        <v>185</v>
      </c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9"/>
    </row>
    <row r="117" spans="1:19" ht="23.25" x14ac:dyDescent="0.25">
      <c r="A117" s="1"/>
      <c r="B117" s="684">
        <v>29</v>
      </c>
      <c r="C117" s="695" t="s">
        <v>186</v>
      </c>
      <c r="D117" s="715" t="s">
        <v>35</v>
      </c>
      <c r="E117" s="715" t="s">
        <v>187</v>
      </c>
      <c r="F117" s="721" t="s">
        <v>188</v>
      </c>
      <c r="G117" s="724" t="s">
        <v>172</v>
      </c>
      <c r="H117" s="649" t="s">
        <v>61</v>
      </c>
      <c r="I117" s="302"/>
      <c r="J117" s="445"/>
      <c r="K117" s="446"/>
      <c r="L117" s="446"/>
      <c r="M117" s="447"/>
      <c r="N117" s="448"/>
      <c r="O117" s="793">
        <v>48</v>
      </c>
      <c r="P117" s="240"/>
      <c r="Q117" s="240">
        <v>3</v>
      </c>
      <c r="R117" s="543"/>
      <c r="S117" s="544" t="s">
        <v>189</v>
      </c>
    </row>
    <row r="118" spans="1:19" ht="23.25" x14ac:dyDescent="0.25">
      <c r="A118" s="1"/>
      <c r="B118" s="684"/>
      <c r="C118" s="695"/>
      <c r="D118" s="715"/>
      <c r="E118" s="715"/>
      <c r="F118" s="721"/>
      <c r="G118" s="724"/>
      <c r="H118" s="649"/>
      <c r="I118" s="308"/>
      <c r="J118" s="357"/>
      <c r="K118" s="358"/>
      <c r="L118" s="358"/>
      <c r="M118" s="359"/>
      <c r="N118" s="360"/>
      <c r="O118" s="793"/>
      <c r="P118" s="299"/>
      <c r="Q118" s="299"/>
      <c r="R118" s="496"/>
      <c r="S118" s="364"/>
    </row>
    <row r="119" spans="1:19" ht="23.25" x14ac:dyDescent="0.25">
      <c r="A119" s="1"/>
      <c r="B119" s="684"/>
      <c r="C119" s="695"/>
      <c r="D119" s="715"/>
      <c r="E119" s="715"/>
      <c r="F119" s="721"/>
      <c r="G119" s="724"/>
      <c r="H119" s="649"/>
      <c r="I119" s="308"/>
      <c r="J119" s="357"/>
      <c r="K119" s="358"/>
      <c r="L119" s="358"/>
      <c r="M119" s="359"/>
      <c r="N119" s="360"/>
      <c r="O119" s="793"/>
      <c r="P119" s="299"/>
      <c r="Q119" s="299"/>
      <c r="R119" s="496">
        <v>1</v>
      </c>
      <c r="S119" s="364" t="s">
        <v>190</v>
      </c>
    </row>
    <row r="120" spans="1:19" ht="23.25" x14ac:dyDescent="0.25">
      <c r="A120" s="1"/>
      <c r="B120" s="684"/>
      <c r="C120" s="695"/>
      <c r="D120" s="715"/>
      <c r="E120" s="715"/>
      <c r="F120" s="721"/>
      <c r="G120" s="724"/>
      <c r="H120" s="649"/>
      <c r="I120" s="308"/>
      <c r="J120" s="357"/>
      <c r="K120" s="358"/>
      <c r="L120" s="358"/>
      <c r="M120" s="359"/>
      <c r="N120" s="360"/>
      <c r="O120" s="793"/>
      <c r="P120" s="299"/>
      <c r="Q120" s="299"/>
      <c r="R120" s="496"/>
      <c r="S120" s="364"/>
    </row>
    <row r="121" spans="1:19" ht="23.25" x14ac:dyDescent="0.25">
      <c r="A121" s="1"/>
      <c r="B121" s="684"/>
      <c r="C121" s="695"/>
      <c r="D121" s="715"/>
      <c r="E121" s="715"/>
      <c r="F121" s="721"/>
      <c r="G121" s="724"/>
      <c r="H121" s="649"/>
      <c r="I121" s="308"/>
      <c r="J121" s="357"/>
      <c r="K121" s="358"/>
      <c r="L121" s="358"/>
      <c r="M121" s="359"/>
      <c r="N121" s="360"/>
      <c r="O121" s="793"/>
      <c r="P121" s="299"/>
      <c r="Q121" s="299"/>
      <c r="R121" s="496">
        <v>1</v>
      </c>
      <c r="S121" s="364" t="s">
        <v>191</v>
      </c>
    </row>
    <row r="122" spans="1:19" ht="23.25" x14ac:dyDescent="0.25">
      <c r="A122" s="1"/>
      <c r="B122" s="684"/>
      <c r="C122" s="695"/>
      <c r="D122" s="715"/>
      <c r="E122" s="715"/>
      <c r="F122" s="721"/>
      <c r="G122" s="724"/>
      <c r="H122" s="649"/>
      <c r="I122" s="308"/>
      <c r="J122" s="357"/>
      <c r="K122" s="358"/>
      <c r="L122" s="358"/>
      <c r="M122" s="359"/>
      <c r="N122" s="360"/>
      <c r="O122" s="793"/>
      <c r="P122" s="299"/>
      <c r="Q122" s="299">
        <v>3</v>
      </c>
      <c r="R122" s="496"/>
      <c r="S122" s="364" t="s">
        <v>192</v>
      </c>
    </row>
    <row r="123" spans="1:19" ht="23.25" x14ac:dyDescent="0.25">
      <c r="A123" s="1"/>
      <c r="B123" s="684"/>
      <c r="C123" s="695"/>
      <c r="D123" s="715"/>
      <c r="E123" s="715"/>
      <c r="F123" s="721"/>
      <c r="G123" s="724"/>
      <c r="H123" s="649"/>
      <c r="I123" s="308"/>
      <c r="J123" s="357"/>
      <c r="K123" s="358"/>
      <c r="L123" s="358"/>
      <c r="M123" s="359"/>
      <c r="N123" s="360"/>
      <c r="O123" s="793"/>
      <c r="P123" s="299">
        <v>4</v>
      </c>
      <c r="Q123" s="299"/>
      <c r="R123" s="496"/>
      <c r="S123" s="364" t="s">
        <v>51</v>
      </c>
    </row>
    <row r="124" spans="1:19" ht="23.25" x14ac:dyDescent="0.25">
      <c r="A124" s="1"/>
      <c r="B124" s="684"/>
      <c r="C124" s="695"/>
      <c r="D124" s="715"/>
      <c r="E124" s="715"/>
      <c r="F124" s="721"/>
      <c r="G124" s="724"/>
      <c r="H124" s="649"/>
      <c r="I124" s="308"/>
      <c r="J124" s="357"/>
      <c r="K124" s="358"/>
      <c r="L124" s="358"/>
      <c r="M124" s="359"/>
      <c r="N124" s="360"/>
      <c r="O124" s="793"/>
      <c r="P124" s="299"/>
      <c r="Q124" s="299"/>
      <c r="R124" s="496">
        <v>1</v>
      </c>
      <c r="S124" s="364" t="s">
        <v>193</v>
      </c>
    </row>
    <row r="125" spans="1:19" ht="23.25" x14ac:dyDescent="0.25">
      <c r="A125" s="1"/>
      <c r="B125" s="684"/>
      <c r="C125" s="695"/>
      <c r="D125" s="715"/>
      <c r="E125" s="715"/>
      <c r="F125" s="721"/>
      <c r="G125" s="724"/>
      <c r="H125" s="649"/>
      <c r="I125" s="325"/>
      <c r="J125" s="366"/>
      <c r="K125" s="367"/>
      <c r="L125" s="367"/>
      <c r="M125" s="368"/>
      <c r="N125" s="369"/>
      <c r="O125" s="793"/>
      <c r="P125" s="372"/>
      <c r="Q125" s="299"/>
      <c r="R125" s="496"/>
      <c r="S125" s="364" t="s">
        <v>194</v>
      </c>
    </row>
    <row r="126" spans="1:19" ht="23.25" x14ac:dyDescent="0.25">
      <c r="A126" s="1"/>
      <c r="B126" s="684"/>
      <c r="C126" s="695"/>
      <c r="D126" s="715"/>
      <c r="E126" s="715"/>
      <c r="F126" s="721"/>
      <c r="G126" s="724"/>
      <c r="H126" s="649"/>
      <c r="I126" s="325"/>
      <c r="J126" s="366"/>
      <c r="K126" s="367"/>
      <c r="L126" s="367"/>
      <c r="M126" s="368"/>
      <c r="N126" s="369"/>
      <c r="O126" s="793"/>
      <c r="P126" s="372"/>
      <c r="Q126" s="299">
        <v>1</v>
      </c>
      <c r="R126" s="496"/>
      <c r="S126" s="364" t="s">
        <v>76</v>
      </c>
    </row>
    <row r="127" spans="1:19" ht="23.25" x14ac:dyDescent="0.25">
      <c r="A127" s="1"/>
      <c r="B127" s="684"/>
      <c r="C127" s="695"/>
      <c r="D127" s="715"/>
      <c r="E127" s="715"/>
      <c r="F127" s="721"/>
      <c r="G127" s="724"/>
      <c r="H127" s="649"/>
      <c r="I127" s="325"/>
      <c r="J127" s="366"/>
      <c r="K127" s="367"/>
      <c r="L127" s="367"/>
      <c r="M127" s="368"/>
      <c r="N127" s="369"/>
      <c r="O127" s="793"/>
      <c r="P127" s="372"/>
      <c r="Q127" s="372"/>
      <c r="R127" s="373"/>
      <c r="S127" s="374"/>
    </row>
    <row r="128" spans="1:19" ht="24" thickBot="1" x14ac:dyDescent="0.3">
      <c r="A128" s="1"/>
      <c r="B128" s="684"/>
      <c r="C128" s="695"/>
      <c r="D128" s="715"/>
      <c r="E128" s="715"/>
      <c r="F128" s="722"/>
      <c r="G128" s="764"/>
      <c r="H128" s="650"/>
      <c r="I128" s="314"/>
      <c r="J128" s="375"/>
      <c r="K128" s="376"/>
      <c r="L128" s="376"/>
      <c r="M128" s="377"/>
      <c r="N128" s="378"/>
      <c r="O128" s="780"/>
      <c r="P128" s="298"/>
      <c r="Q128" s="298"/>
      <c r="R128" s="381"/>
      <c r="S128" s="382"/>
    </row>
    <row r="129" spans="1:19" ht="24" customHeight="1" x14ac:dyDescent="0.25">
      <c r="A129" s="1"/>
      <c r="B129" s="684"/>
      <c r="C129" s="695"/>
      <c r="D129" s="715"/>
      <c r="E129" s="715"/>
      <c r="F129" s="721" t="s">
        <v>195</v>
      </c>
      <c r="G129" s="757" t="s">
        <v>196</v>
      </c>
      <c r="H129" s="649" t="s">
        <v>61</v>
      </c>
      <c r="I129" s="302"/>
      <c r="J129" s="445"/>
      <c r="K129" s="446"/>
      <c r="L129" s="446"/>
      <c r="M129" s="447"/>
      <c r="N129" s="448"/>
      <c r="O129" s="794">
        <v>11</v>
      </c>
      <c r="P129" s="300"/>
      <c r="Q129" s="300">
        <v>3</v>
      </c>
      <c r="R129" s="494"/>
      <c r="S129" s="356" t="s">
        <v>197</v>
      </c>
    </row>
    <row r="130" spans="1:19" ht="23.25" x14ac:dyDescent="0.25">
      <c r="A130" s="1"/>
      <c r="B130" s="684"/>
      <c r="C130" s="695"/>
      <c r="D130" s="715"/>
      <c r="E130" s="715"/>
      <c r="F130" s="721"/>
      <c r="G130" s="724"/>
      <c r="H130" s="649"/>
      <c r="I130" s="308"/>
      <c r="J130" s="357"/>
      <c r="K130" s="358"/>
      <c r="L130" s="358"/>
      <c r="M130" s="359"/>
      <c r="N130" s="360"/>
      <c r="O130" s="793"/>
      <c r="P130" s="299"/>
      <c r="Q130" s="299">
        <v>1</v>
      </c>
      <c r="R130" s="496"/>
      <c r="S130" s="364" t="s">
        <v>131</v>
      </c>
    </row>
    <row r="131" spans="1:19" ht="23.25" x14ac:dyDescent="0.25">
      <c r="A131" s="1"/>
      <c r="B131" s="684"/>
      <c r="C131" s="695"/>
      <c r="D131" s="715"/>
      <c r="E131" s="715"/>
      <c r="F131" s="721"/>
      <c r="G131" s="764"/>
      <c r="H131" s="649"/>
      <c r="I131" s="325"/>
      <c r="J131" s="366"/>
      <c r="K131" s="367"/>
      <c r="L131" s="367"/>
      <c r="M131" s="368"/>
      <c r="N131" s="369"/>
      <c r="O131" s="780"/>
      <c r="P131" s="299">
        <v>1</v>
      </c>
      <c r="Q131" s="299"/>
      <c r="R131" s="496"/>
      <c r="S131" s="364" t="s">
        <v>45</v>
      </c>
    </row>
    <row r="132" spans="1:19" ht="23.25" x14ac:dyDescent="0.25">
      <c r="A132" s="1"/>
      <c r="B132" s="684"/>
      <c r="C132" s="695"/>
      <c r="D132" s="715"/>
      <c r="E132" s="715"/>
      <c r="F132" s="721"/>
      <c r="G132" s="520" t="s">
        <v>198</v>
      </c>
      <c r="H132" s="649"/>
      <c r="I132" s="325"/>
      <c r="J132" s="366"/>
      <c r="K132" s="367"/>
      <c r="L132" s="367"/>
      <c r="M132" s="368"/>
      <c r="N132" s="369"/>
      <c r="O132" s="361">
        <v>2</v>
      </c>
      <c r="P132" s="299"/>
      <c r="Q132" s="299"/>
      <c r="R132" s="496"/>
      <c r="S132" s="364" t="s">
        <v>199</v>
      </c>
    </row>
    <row r="133" spans="1:19" ht="23.25" x14ac:dyDescent="0.25">
      <c r="A133" s="1"/>
      <c r="B133" s="684"/>
      <c r="C133" s="695"/>
      <c r="D133" s="715"/>
      <c r="E133" s="715"/>
      <c r="F133" s="721"/>
      <c r="G133" s="723" t="s">
        <v>20</v>
      </c>
      <c r="H133" s="649"/>
      <c r="I133" s="325"/>
      <c r="J133" s="366"/>
      <c r="K133" s="367"/>
      <c r="L133" s="367"/>
      <c r="M133" s="368"/>
      <c r="N133" s="369"/>
      <c r="O133" s="779">
        <v>1</v>
      </c>
      <c r="P133" s="661"/>
      <c r="Q133" s="661"/>
      <c r="R133" s="661"/>
      <c r="S133" s="663" t="s">
        <v>200</v>
      </c>
    </row>
    <row r="134" spans="1:19" ht="23.25" x14ac:dyDescent="0.25">
      <c r="A134" s="1"/>
      <c r="B134" s="684"/>
      <c r="C134" s="695"/>
      <c r="D134" s="715"/>
      <c r="E134" s="715"/>
      <c r="F134" s="721"/>
      <c r="G134" s="764"/>
      <c r="H134" s="649"/>
      <c r="I134" s="325"/>
      <c r="J134" s="366"/>
      <c r="K134" s="367"/>
      <c r="L134" s="367"/>
      <c r="M134" s="368"/>
      <c r="N134" s="369"/>
      <c r="O134" s="780"/>
      <c r="P134" s="662"/>
      <c r="Q134" s="662"/>
      <c r="R134" s="662"/>
      <c r="S134" s="664"/>
    </row>
    <row r="135" spans="1:19" ht="24" thickBot="1" x14ac:dyDescent="0.3">
      <c r="A135" s="1"/>
      <c r="B135" s="652"/>
      <c r="C135" s="700"/>
      <c r="D135" s="716"/>
      <c r="E135" s="716"/>
      <c r="F135" s="722"/>
      <c r="G135" s="524" t="s">
        <v>201</v>
      </c>
      <c r="H135" s="650"/>
      <c r="I135" s="314"/>
      <c r="J135" s="375"/>
      <c r="K135" s="376"/>
      <c r="L135" s="376"/>
      <c r="M135" s="377"/>
      <c r="N135" s="378"/>
      <c r="O135" s="550">
        <v>3</v>
      </c>
      <c r="P135" s="298"/>
      <c r="Q135" s="298"/>
      <c r="R135" s="381">
        <v>1</v>
      </c>
      <c r="S135" s="545" t="s">
        <v>202</v>
      </c>
    </row>
    <row r="136" spans="1:19" ht="24" thickBot="1" x14ac:dyDescent="0.3">
      <c r="A136" s="1"/>
      <c r="B136" s="32">
        <v>30</v>
      </c>
      <c r="C136" s="33" t="s">
        <v>203</v>
      </c>
      <c r="D136" s="397" t="s">
        <v>35</v>
      </c>
      <c r="E136" s="500" t="s">
        <v>204</v>
      </c>
      <c r="F136" s="399" t="s">
        <v>205</v>
      </c>
      <c r="G136" s="400" t="s">
        <v>33</v>
      </c>
      <c r="H136" s="401"/>
      <c r="I136" s="401"/>
      <c r="J136" s="501">
        <v>3</v>
      </c>
      <c r="K136" s="502">
        <v>1</v>
      </c>
      <c r="L136" s="502"/>
      <c r="M136" s="503"/>
      <c r="N136" s="504"/>
      <c r="O136" s="505"/>
      <c r="P136" s="402"/>
      <c r="Q136" s="500"/>
      <c r="R136" s="528"/>
      <c r="S136" s="507" t="s">
        <v>51</v>
      </c>
    </row>
    <row r="137" spans="1:19" s="112" customFormat="1" ht="49.5" customHeight="1" thickBot="1" x14ac:dyDescent="0.3">
      <c r="A137" s="111"/>
      <c r="B137" s="32">
        <v>31</v>
      </c>
      <c r="C137" s="33" t="s">
        <v>206</v>
      </c>
      <c r="D137" s="41" t="s">
        <v>35</v>
      </c>
      <c r="E137" s="50" t="s">
        <v>207</v>
      </c>
      <c r="F137" s="39" t="s">
        <v>195</v>
      </c>
      <c r="G137" s="40" t="s">
        <v>208</v>
      </c>
      <c r="H137" s="35"/>
      <c r="I137" s="35"/>
      <c r="J137" s="60"/>
      <c r="K137" s="61"/>
      <c r="L137" s="61"/>
      <c r="M137" s="108"/>
      <c r="N137" s="42"/>
      <c r="O137" s="54"/>
      <c r="P137" s="50"/>
      <c r="Q137" s="50"/>
      <c r="R137" s="104"/>
      <c r="S137" s="129"/>
    </row>
    <row r="138" spans="1:19" ht="47.25" thickBot="1" x14ac:dyDescent="0.3">
      <c r="A138" s="1"/>
      <c r="B138" s="32">
        <v>32</v>
      </c>
      <c r="C138" s="33" t="s">
        <v>209</v>
      </c>
      <c r="D138" s="73" t="s">
        <v>35</v>
      </c>
      <c r="E138" s="50" t="s">
        <v>210</v>
      </c>
      <c r="F138" s="39" t="s">
        <v>60</v>
      </c>
      <c r="G138" s="40" t="s">
        <v>49</v>
      </c>
      <c r="H138" s="35"/>
      <c r="I138" s="35"/>
      <c r="J138" s="71"/>
      <c r="K138" s="72"/>
      <c r="L138" s="72"/>
      <c r="M138" s="51"/>
      <c r="N138" s="53"/>
      <c r="O138" s="139"/>
      <c r="P138" s="41"/>
      <c r="Q138" s="41"/>
      <c r="R138" s="155"/>
      <c r="S138" s="42"/>
    </row>
    <row r="139" spans="1:19" ht="47.25" thickBot="1" x14ac:dyDescent="0.3">
      <c r="A139" s="1"/>
      <c r="B139" s="194">
        <v>33</v>
      </c>
      <c r="C139" s="195" t="s">
        <v>211</v>
      </c>
      <c r="D139" s="196" t="s">
        <v>35</v>
      </c>
      <c r="E139" s="79" t="s">
        <v>212</v>
      </c>
      <c r="F139" s="115" t="s">
        <v>60</v>
      </c>
      <c r="G139" s="116" t="s">
        <v>213</v>
      </c>
      <c r="H139" s="113" t="s">
        <v>214</v>
      </c>
      <c r="I139" s="113"/>
      <c r="J139" s="202">
        <v>3</v>
      </c>
      <c r="K139" s="203"/>
      <c r="L139" s="203">
        <v>3</v>
      </c>
      <c r="M139" s="199"/>
      <c r="N139" s="77"/>
      <c r="O139" s="198"/>
      <c r="P139" s="114"/>
      <c r="Q139" s="114"/>
      <c r="R139" s="197"/>
      <c r="S139" s="200" t="s">
        <v>170</v>
      </c>
    </row>
    <row r="140" spans="1:19" ht="23.25" x14ac:dyDescent="0.25">
      <c r="A140" s="1"/>
      <c r="B140" s="681">
        <v>34</v>
      </c>
      <c r="C140" s="726" t="s">
        <v>215</v>
      </c>
      <c r="D140" s="714" t="s">
        <v>35</v>
      </c>
      <c r="E140" s="717" t="s">
        <v>101</v>
      </c>
      <c r="F140" s="548" t="s">
        <v>152</v>
      </c>
      <c r="G140" s="519" t="s">
        <v>38</v>
      </c>
      <c r="H140" s="320" t="s">
        <v>216</v>
      </c>
      <c r="I140" s="320"/>
      <c r="J140" s="349"/>
      <c r="K140" s="350"/>
      <c r="L140" s="350"/>
      <c r="M140" s="351"/>
      <c r="N140" s="352"/>
      <c r="O140" s="353">
        <v>40</v>
      </c>
      <c r="P140" s="300">
        <v>2</v>
      </c>
      <c r="Q140" s="300">
        <v>2</v>
      </c>
      <c r="R140" s="494"/>
      <c r="S140" s="356" t="s">
        <v>217</v>
      </c>
    </row>
    <row r="141" spans="1:19" ht="23.25" x14ac:dyDescent="0.25">
      <c r="A141" s="1"/>
      <c r="B141" s="682"/>
      <c r="C141" s="727"/>
      <c r="D141" s="715"/>
      <c r="E141" s="718"/>
      <c r="F141" s="720" t="s">
        <v>218</v>
      </c>
      <c r="G141" s="520" t="s">
        <v>33</v>
      </c>
      <c r="H141" s="308" t="s">
        <v>219</v>
      </c>
      <c r="I141" s="308"/>
      <c r="J141" s="357"/>
      <c r="K141" s="358"/>
      <c r="L141" s="358"/>
      <c r="M141" s="359"/>
      <c r="N141" s="360"/>
      <c r="O141" s="588">
        <v>36</v>
      </c>
      <c r="P141" s="240"/>
      <c r="Q141" s="240">
        <v>13</v>
      </c>
      <c r="R141" s="240">
        <v>14</v>
      </c>
      <c r="S141" s="549" t="s">
        <v>220</v>
      </c>
    </row>
    <row r="142" spans="1:19" ht="23.25" x14ac:dyDescent="0.25">
      <c r="A142" s="1"/>
      <c r="B142" s="682"/>
      <c r="C142" s="727"/>
      <c r="D142" s="715"/>
      <c r="E142" s="718"/>
      <c r="F142" s="721"/>
      <c r="G142" s="723" t="s">
        <v>49</v>
      </c>
      <c r="H142" s="678" t="s">
        <v>219</v>
      </c>
      <c r="I142" s="454"/>
      <c r="J142" s="455"/>
      <c r="K142" s="456"/>
      <c r="L142" s="456"/>
      <c r="M142" s="457"/>
      <c r="N142" s="458"/>
      <c r="O142" s="361">
        <v>48</v>
      </c>
      <c r="P142" s="299">
        <v>8</v>
      </c>
      <c r="Q142" s="299"/>
      <c r="R142" s="299"/>
      <c r="S142" s="589" t="s">
        <v>51</v>
      </c>
    </row>
    <row r="143" spans="1:19" ht="23.25" x14ac:dyDescent="0.25">
      <c r="A143" s="1"/>
      <c r="B143" s="682"/>
      <c r="C143" s="727"/>
      <c r="D143" s="715"/>
      <c r="E143" s="718"/>
      <c r="F143" s="721"/>
      <c r="G143" s="724"/>
      <c r="H143" s="649"/>
      <c r="I143" s="454"/>
      <c r="J143" s="455"/>
      <c r="K143" s="456"/>
      <c r="L143" s="456"/>
      <c r="M143" s="457"/>
      <c r="N143" s="458"/>
      <c r="O143" s="361"/>
      <c r="P143" s="299"/>
      <c r="Q143" s="299"/>
      <c r="R143" s="496">
        <v>1</v>
      </c>
      <c r="S143" s="589" t="s">
        <v>221</v>
      </c>
    </row>
    <row r="144" spans="1:19" ht="23.25" x14ac:dyDescent="0.25">
      <c r="A144" s="1"/>
      <c r="B144" s="682"/>
      <c r="C144" s="727"/>
      <c r="D144" s="715"/>
      <c r="E144" s="718"/>
      <c r="F144" s="721"/>
      <c r="G144" s="724"/>
      <c r="H144" s="649"/>
      <c r="I144" s="454"/>
      <c r="J144" s="455"/>
      <c r="K144" s="456"/>
      <c r="L144" s="456"/>
      <c r="M144" s="457"/>
      <c r="N144" s="458"/>
      <c r="O144" s="361"/>
      <c r="P144" s="299"/>
      <c r="Q144" s="299"/>
      <c r="R144" s="299">
        <v>1</v>
      </c>
      <c r="S144" s="589" t="s">
        <v>222</v>
      </c>
    </row>
    <row r="145" spans="1:19" ht="24" thickBot="1" x14ac:dyDescent="0.3">
      <c r="A145" s="1"/>
      <c r="B145" s="683"/>
      <c r="C145" s="728"/>
      <c r="D145" s="716"/>
      <c r="E145" s="719"/>
      <c r="F145" s="722"/>
      <c r="G145" s="725"/>
      <c r="H145" s="650"/>
      <c r="I145" s="449"/>
      <c r="J145" s="450"/>
      <c r="K145" s="451"/>
      <c r="L145" s="451"/>
      <c r="M145" s="452"/>
      <c r="N145" s="453"/>
      <c r="O145" s="550"/>
      <c r="P145" s="525"/>
      <c r="Q145" s="525">
        <v>2</v>
      </c>
      <c r="R145" s="551">
        <v>5</v>
      </c>
      <c r="S145" s="545" t="s">
        <v>223</v>
      </c>
    </row>
    <row r="146" spans="1:19" ht="93.75" thickBot="1" x14ac:dyDescent="0.3">
      <c r="A146" s="1"/>
      <c r="B146" s="32">
        <v>35</v>
      </c>
      <c r="C146" s="33" t="s">
        <v>224</v>
      </c>
      <c r="D146" s="397" t="s">
        <v>35</v>
      </c>
      <c r="E146" s="500" t="s">
        <v>225</v>
      </c>
      <c r="F146" s="399" t="s">
        <v>60</v>
      </c>
      <c r="G146" s="400" t="s">
        <v>226</v>
      </c>
      <c r="H146" s="401" t="s">
        <v>214</v>
      </c>
      <c r="I146" s="401" t="s">
        <v>227</v>
      </c>
      <c r="J146" s="501"/>
      <c r="K146" s="502"/>
      <c r="L146" s="502"/>
      <c r="M146" s="503"/>
      <c r="N146" s="504"/>
      <c r="O146" s="505"/>
      <c r="P146" s="402"/>
      <c r="Q146" s="402"/>
      <c r="R146" s="506"/>
      <c r="S146" s="552"/>
    </row>
    <row r="147" spans="1:19" ht="47.25" thickBot="1" x14ac:dyDescent="0.3">
      <c r="A147" s="1"/>
      <c r="B147" s="32">
        <v>36</v>
      </c>
      <c r="C147" s="33" t="s">
        <v>228</v>
      </c>
      <c r="D147" s="397" t="s">
        <v>35</v>
      </c>
      <c r="E147" s="500" t="s">
        <v>229</v>
      </c>
      <c r="F147" s="399" t="s">
        <v>230</v>
      </c>
      <c r="G147" s="400" t="s">
        <v>33</v>
      </c>
      <c r="H147" s="401" t="s">
        <v>231</v>
      </c>
      <c r="I147" s="401"/>
      <c r="J147" s="501">
        <v>2</v>
      </c>
      <c r="K147" s="502">
        <v>1</v>
      </c>
      <c r="L147" s="502"/>
      <c r="M147" s="503"/>
      <c r="N147" s="504"/>
      <c r="O147" s="505"/>
      <c r="P147" s="402"/>
      <c r="Q147" s="402"/>
      <c r="R147" s="506"/>
      <c r="S147" s="507" t="s">
        <v>51</v>
      </c>
    </row>
    <row r="148" spans="1:19" ht="47.25" thickBot="1" x14ac:dyDescent="0.3">
      <c r="A148" s="1"/>
      <c r="B148" s="117">
        <v>37</v>
      </c>
      <c r="C148" s="118" t="s">
        <v>232</v>
      </c>
      <c r="D148" s="553" t="s">
        <v>35</v>
      </c>
      <c r="E148" s="554" t="s">
        <v>233</v>
      </c>
      <c r="F148" s="555" t="s">
        <v>60</v>
      </c>
      <c r="G148" s="431" t="s">
        <v>234</v>
      </c>
      <c r="H148" s="432"/>
      <c r="I148" s="432"/>
      <c r="J148" s="557"/>
      <c r="K148" s="558"/>
      <c r="L148" s="558"/>
      <c r="M148" s="559"/>
      <c r="N148" s="556"/>
      <c r="O148" s="560"/>
      <c r="P148" s="429"/>
      <c r="Q148" s="429"/>
      <c r="R148" s="561"/>
      <c r="S148" s="562"/>
    </row>
    <row r="149" spans="1:19" ht="23.25" x14ac:dyDescent="0.35">
      <c r="A149" s="1"/>
      <c r="B149" s="156">
        <v>38</v>
      </c>
      <c r="C149" s="157" t="s">
        <v>235</v>
      </c>
      <c r="D149" s="732" t="s">
        <v>236</v>
      </c>
      <c r="E149" s="733"/>
      <c r="F149" s="733"/>
      <c r="G149" s="733"/>
      <c r="H149" s="733"/>
      <c r="I149" s="733"/>
      <c r="J149" s="733"/>
      <c r="K149" s="733"/>
      <c r="L149" s="733"/>
      <c r="M149" s="733"/>
      <c r="N149" s="733"/>
      <c r="O149" s="733"/>
      <c r="P149" s="733"/>
      <c r="Q149" s="733"/>
      <c r="R149" s="733"/>
      <c r="S149" s="734"/>
    </row>
    <row r="150" spans="1:19" ht="24" thickBot="1" x14ac:dyDescent="0.4">
      <c r="A150" s="1"/>
      <c r="B150" s="158">
        <v>39</v>
      </c>
      <c r="C150" s="159" t="s">
        <v>237</v>
      </c>
      <c r="D150" s="735" t="s">
        <v>238</v>
      </c>
      <c r="E150" s="736"/>
      <c r="F150" s="736"/>
      <c r="G150" s="736"/>
      <c r="H150" s="736"/>
      <c r="I150" s="736"/>
      <c r="J150" s="736"/>
      <c r="K150" s="736"/>
      <c r="L150" s="736"/>
      <c r="M150" s="736"/>
      <c r="N150" s="736"/>
      <c r="O150" s="736"/>
      <c r="P150" s="736"/>
      <c r="Q150" s="736"/>
      <c r="R150" s="736"/>
      <c r="S150" s="737"/>
    </row>
    <row r="151" spans="1:19" ht="47.25" thickBot="1" x14ac:dyDescent="0.3">
      <c r="A151" s="1"/>
      <c r="B151" s="591">
        <v>40</v>
      </c>
      <c r="C151" s="49" t="s">
        <v>239</v>
      </c>
      <c r="D151" s="247" t="s">
        <v>30</v>
      </c>
      <c r="E151" s="301" t="s">
        <v>210</v>
      </c>
      <c r="F151" s="301" t="s">
        <v>240</v>
      </c>
      <c r="G151" s="247" t="s">
        <v>241</v>
      </c>
      <c r="H151" s="301" t="s">
        <v>219</v>
      </c>
      <c r="I151" s="301"/>
      <c r="J151" s="590"/>
      <c r="K151" s="247"/>
      <c r="L151" s="247"/>
      <c r="M151" s="301"/>
      <c r="N151" s="547"/>
      <c r="O151" s="247">
        <v>10</v>
      </c>
      <c r="P151" s="247">
        <v>2</v>
      </c>
      <c r="Q151" s="301"/>
      <c r="R151" s="301"/>
      <c r="S151" s="301"/>
    </row>
    <row r="152" spans="1:19" ht="46.5" x14ac:dyDescent="0.25">
      <c r="A152" s="1"/>
      <c r="B152" s="93">
        <v>41</v>
      </c>
      <c r="C152" s="154" t="s">
        <v>242</v>
      </c>
      <c r="D152" s="120" t="s">
        <v>30</v>
      </c>
      <c r="E152" s="121" t="s">
        <v>243</v>
      </c>
      <c r="F152" s="122" t="s">
        <v>244</v>
      </c>
      <c r="G152" s="123" t="s">
        <v>49</v>
      </c>
      <c r="H152" s="124" t="s">
        <v>245</v>
      </c>
      <c r="I152" s="124"/>
      <c r="J152" s="216"/>
      <c r="K152" s="217"/>
      <c r="L152" s="217"/>
      <c r="M152" s="126"/>
      <c r="N152" s="125"/>
      <c r="O152" s="127"/>
      <c r="P152" s="148"/>
      <c r="Q152" s="128"/>
      <c r="R152" s="149"/>
      <c r="S152" s="130"/>
    </row>
    <row r="153" spans="1:19" ht="23.25" x14ac:dyDescent="0.25">
      <c r="A153" s="1"/>
      <c r="B153" s="158">
        <v>42</v>
      </c>
      <c r="C153" s="159" t="s">
        <v>246</v>
      </c>
      <c r="D153" s="679" t="s">
        <v>247</v>
      </c>
      <c r="E153" s="680"/>
      <c r="F153" s="680"/>
      <c r="G153" s="680"/>
      <c r="H153" s="680"/>
      <c r="I153" s="680"/>
      <c r="J153" s="680"/>
      <c r="K153" s="680"/>
      <c r="L153" s="680"/>
      <c r="M153" s="680"/>
      <c r="N153" s="680"/>
      <c r="O153" s="164"/>
      <c r="P153" s="164"/>
      <c r="Q153" s="164"/>
      <c r="R153" s="164"/>
      <c r="S153" s="165"/>
    </row>
    <row r="154" spans="1:19" ht="121.5" customHeight="1" x14ac:dyDescent="0.25">
      <c r="A154" s="1"/>
      <c r="B154" s="158">
        <v>43</v>
      </c>
      <c r="C154" s="159" t="s">
        <v>248</v>
      </c>
      <c r="D154" s="740" t="s">
        <v>249</v>
      </c>
      <c r="E154" s="741"/>
      <c r="F154" s="742"/>
      <c r="G154" s="183" t="s">
        <v>250</v>
      </c>
      <c r="H154" s="173" t="s">
        <v>216</v>
      </c>
      <c r="I154" s="173" t="s">
        <v>103</v>
      </c>
      <c r="J154" s="218"/>
      <c r="K154" s="86"/>
      <c r="L154" s="86"/>
      <c r="M154" s="184"/>
      <c r="N154" s="185"/>
      <c r="O154" s="186"/>
      <c r="P154" s="134"/>
      <c r="Q154" s="134"/>
      <c r="R154" s="187"/>
      <c r="S154" s="188"/>
    </row>
    <row r="155" spans="1:19" ht="24" thickBot="1" x14ac:dyDescent="0.3">
      <c r="A155" s="1"/>
      <c r="B155" s="150">
        <v>44</v>
      </c>
      <c r="C155" s="151" t="s">
        <v>251</v>
      </c>
      <c r="D155" s="152"/>
      <c r="E155" s="153"/>
      <c r="F155" s="140"/>
      <c r="G155" s="141"/>
      <c r="H155" s="142"/>
      <c r="I155" s="142"/>
      <c r="J155" s="213"/>
      <c r="K155" s="214"/>
      <c r="L155" s="214"/>
      <c r="M155" s="144"/>
      <c r="N155" s="145"/>
      <c r="O155" s="146"/>
      <c r="P155" s="143"/>
      <c r="Q155" s="143"/>
      <c r="R155" s="160"/>
      <c r="S155" s="147"/>
    </row>
    <row r="156" spans="1:19" ht="23.25" customHeight="1" x14ac:dyDescent="0.25">
      <c r="A156" s="1"/>
      <c r="B156" s="708">
        <v>45</v>
      </c>
      <c r="C156" s="710" t="s">
        <v>252</v>
      </c>
      <c r="D156" s="745" t="s">
        <v>30</v>
      </c>
      <c r="E156" s="708" t="s">
        <v>253</v>
      </c>
      <c r="F156" s="738" t="s">
        <v>60</v>
      </c>
      <c r="G156" s="263" t="s">
        <v>254</v>
      </c>
      <c r="H156" s="264" t="s">
        <v>219</v>
      </c>
      <c r="I156" s="264" t="s">
        <v>103</v>
      </c>
      <c r="J156" s="266"/>
      <c r="K156" s="267"/>
      <c r="L156" s="267"/>
      <c r="M156" s="265"/>
      <c r="N156" s="268"/>
      <c r="O156" s="269"/>
      <c r="P156" s="270"/>
      <c r="Q156" s="270"/>
      <c r="R156" s="271"/>
      <c r="S156" s="272"/>
    </row>
    <row r="157" spans="1:19" ht="54" customHeight="1" thickBot="1" x14ac:dyDescent="0.3">
      <c r="A157" s="1"/>
      <c r="B157" s="709"/>
      <c r="C157" s="711"/>
      <c r="D157" s="746"/>
      <c r="E157" s="709"/>
      <c r="F157" s="739"/>
      <c r="G157" s="273" t="s">
        <v>241</v>
      </c>
      <c r="H157" s="274" t="s">
        <v>219</v>
      </c>
      <c r="I157" s="274" t="s">
        <v>103</v>
      </c>
      <c r="J157" s="275">
        <v>5</v>
      </c>
      <c r="K157" s="276">
        <v>1</v>
      </c>
      <c r="L157" s="276"/>
      <c r="M157" s="277"/>
      <c r="N157" s="278"/>
      <c r="O157" s="279"/>
      <c r="P157" s="280"/>
      <c r="Q157" s="280"/>
      <c r="R157" s="281"/>
      <c r="S157" s="282"/>
    </row>
    <row r="158" spans="1:19" ht="162.75" x14ac:dyDescent="0.25">
      <c r="A158" s="1"/>
      <c r="B158" s="703">
        <v>46</v>
      </c>
      <c r="C158" s="706" t="s">
        <v>255</v>
      </c>
      <c r="D158" s="707" t="s">
        <v>35</v>
      </c>
      <c r="E158" s="729" t="s">
        <v>256</v>
      </c>
      <c r="F158" s="701" t="s">
        <v>129</v>
      </c>
      <c r="G158" s="136" t="s">
        <v>49</v>
      </c>
      <c r="H158" s="875" t="s">
        <v>219</v>
      </c>
      <c r="I158" s="137" t="s">
        <v>96</v>
      </c>
      <c r="J158" s="138">
        <v>90</v>
      </c>
      <c r="K158" s="138">
        <v>2</v>
      </c>
      <c r="L158" s="138">
        <v>5</v>
      </c>
      <c r="M158" s="31"/>
      <c r="N158" s="31"/>
      <c r="O158" s="138"/>
      <c r="P158" s="138"/>
      <c r="Q158" s="138"/>
      <c r="R158" s="138"/>
      <c r="S158" s="137" t="s">
        <v>257</v>
      </c>
    </row>
    <row r="159" spans="1:19" ht="23.25" x14ac:dyDescent="0.25">
      <c r="A159" s="1"/>
      <c r="B159" s="704"/>
      <c r="C159" s="687"/>
      <c r="D159" s="690"/>
      <c r="E159" s="693"/>
      <c r="F159" s="702"/>
      <c r="G159" s="747" t="s">
        <v>258</v>
      </c>
      <c r="H159" s="873"/>
      <c r="I159" s="744"/>
      <c r="J159" s="743">
        <v>2</v>
      </c>
      <c r="K159" s="743"/>
      <c r="L159" s="743">
        <v>2</v>
      </c>
      <c r="M159" s="743">
        <v>2</v>
      </c>
      <c r="N159" s="252"/>
      <c r="O159" s="594"/>
      <c r="P159" s="594"/>
      <c r="Q159" s="594"/>
      <c r="R159" s="594"/>
      <c r="S159" s="798" t="s">
        <v>259</v>
      </c>
    </row>
    <row r="160" spans="1:19" ht="23.25" x14ac:dyDescent="0.25">
      <c r="A160" s="1"/>
      <c r="B160" s="704"/>
      <c r="C160" s="687"/>
      <c r="D160" s="690"/>
      <c r="E160" s="693"/>
      <c r="F160" s="702"/>
      <c r="G160" s="747"/>
      <c r="H160" s="876"/>
      <c r="I160" s="744"/>
      <c r="J160" s="743"/>
      <c r="K160" s="743"/>
      <c r="L160" s="743"/>
      <c r="M160" s="743"/>
      <c r="N160" s="252"/>
      <c r="O160" s="594"/>
      <c r="P160" s="594"/>
      <c r="Q160" s="594"/>
      <c r="R160" s="594"/>
      <c r="S160" s="798"/>
    </row>
    <row r="161" spans="1:19" s="162" customFormat="1" ht="23.25" x14ac:dyDescent="0.25">
      <c r="A161" s="161"/>
      <c r="B161" s="704"/>
      <c r="C161" s="687"/>
      <c r="D161" s="690"/>
      <c r="E161" s="693"/>
      <c r="F161" s="563" t="s">
        <v>260</v>
      </c>
      <c r="G161" s="11" t="s">
        <v>49</v>
      </c>
      <c r="H161" s="872" t="s">
        <v>103</v>
      </c>
      <c r="I161" s="12"/>
      <c r="J161" s="205"/>
      <c r="K161" s="205"/>
      <c r="L161" s="205"/>
      <c r="M161" s="238"/>
      <c r="N161" s="238"/>
      <c r="O161" s="15">
        <v>11</v>
      </c>
      <c r="P161" s="15">
        <v>1</v>
      </c>
      <c r="Q161" s="15">
        <v>2</v>
      </c>
      <c r="R161" s="15"/>
      <c r="S161" s="12" t="s">
        <v>261</v>
      </c>
    </row>
    <row r="162" spans="1:19" s="178" customFormat="1" ht="23.25" x14ac:dyDescent="0.25">
      <c r="A162" s="177">
        <v>27</v>
      </c>
      <c r="B162" s="704"/>
      <c r="C162" s="687"/>
      <c r="D162" s="690"/>
      <c r="E162" s="693"/>
      <c r="F162" s="563" t="s">
        <v>262</v>
      </c>
      <c r="G162" s="11" t="s">
        <v>49</v>
      </c>
      <c r="H162" s="873"/>
      <c r="I162" s="12"/>
      <c r="J162" s="205">
        <v>27</v>
      </c>
      <c r="K162" s="205">
        <v>2</v>
      </c>
      <c r="L162" s="205">
        <v>3</v>
      </c>
      <c r="M162" s="238"/>
      <c r="N162" s="238"/>
      <c r="O162" s="15">
        <v>29</v>
      </c>
      <c r="P162" s="15">
        <v>1</v>
      </c>
      <c r="Q162" s="15">
        <v>3</v>
      </c>
      <c r="R162" s="15"/>
      <c r="S162" s="12" t="s">
        <v>263</v>
      </c>
    </row>
    <row r="163" spans="1:19" s="162" customFormat="1" ht="23.25" x14ac:dyDescent="0.25">
      <c r="A163" s="161"/>
      <c r="B163" s="704"/>
      <c r="C163" s="687"/>
      <c r="D163" s="690"/>
      <c r="E163" s="693"/>
      <c r="F163" s="730" t="s">
        <v>264</v>
      </c>
      <c r="G163" s="731" t="s">
        <v>49</v>
      </c>
      <c r="H163" s="873"/>
      <c r="I163" s="12"/>
      <c r="J163" s="205"/>
      <c r="K163" s="205"/>
      <c r="L163" s="205"/>
      <c r="M163" s="238"/>
      <c r="N163" s="238"/>
      <c r="O163" s="15">
        <v>22</v>
      </c>
      <c r="P163" s="15"/>
      <c r="Q163" s="15"/>
      <c r="R163" s="15">
        <v>1</v>
      </c>
      <c r="S163" s="242" t="s">
        <v>265</v>
      </c>
    </row>
    <row r="164" spans="1:19" s="162" customFormat="1" ht="23.25" x14ac:dyDescent="0.25">
      <c r="A164" s="161"/>
      <c r="B164" s="704"/>
      <c r="C164" s="687"/>
      <c r="D164" s="690"/>
      <c r="E164" s="693"/>
      <c r="F164" s="730"/>
      <c r="G164" s="731"/>
      <c r="H164" s="873"/>
      <c r="I164" s="12"/>
      <c r="J164" s="205"/>
      <c r="K164" s="205"/>
      <c r="L164" s="205"/>
      <c r="M164" s="238"/>
      <c r="N164" s="238"/>
      <c r="O164" s="15"/>
      <c r="P164" s="15"/>
      <c r="Q164" s="15">
        <v>4</v>
      </c>
      <c r="R164" s="15"/>
      <c r="S164" s="242" t="s">
        <v>266</v>
      </c>
    </row>
    <row r="165" spans="1:19" s="162" customFormat="1" ht="23.25" x14ac:dyDescent="0.25">
      <c r="A165" s="161"/>
      <c r="B165" s="704"/>
      <c r="C165" s="687"/>
      <c r="D165" s="690"/>
      <c r="E165" s="693"/>
      <c r="F165" s="730"/>
      <c r="G165" s="731"/>
      <c r="H165" s="873"/>
      <c r="I165" s="12"/>
      <c r="J165" s="205"/>
      <c r="K165" s="205"/>
      <c r="L165" s="205"/>
      <c r="M165" s="238"/>
      <c r="N165" s="238"/>
      <c r="O165" s="15"/>
      <c r="P165" s="15"/>
      <c r="Q165" s="15"/>
      <c r="R165" s="15">
        <v>2</v>
      </c>
      <c r="S165" s="242" t="s">
        <v>267</v>
      </c>
    </row>
    <row r="166" spans="1:19" ht="23.25" x14ac:dyDescent="0.25">
      <c r="A166" s="1"/>
      <c r="B166" s="704"/>
      <c r="C166" s="687"/>
      <c r="D166" s="690"/>
      <c r="E166" s="693"/>
      <c r="F166" s="730"/>
      <c r="G166" s="731"/>
      <c r="H166" s="873"/>
      <c r="I166" s="12"/>
      <c r="J166" s="205"/>
      <c r="K166" s="205"/>
      <c r="L166" s="205"/>
      <c r="M166" s="238"/>
      <c r="N166" s="238"/>
      <c r="O166" s="15"/>
      <c r="P166" s="15"/>
      <c r="Q166" s="15"/>
      <c r="R166" s="15">
        <v>3</v>
      </c>
      <c r="S166" s="242" t="s">
        <v>268</v>
      </c>
    </row>
    <row r="167" spans="1:19" ht="23.25" x14ac:dyDescent="0.25">
      <c r="A167" s="1"/>
      <c r="B167" s="704"/>
      <c r="C167" s="687"/>
      <c r="D167" s="690"/>
      <c r="E167" s="693"/>
      <c r="F167" s="730"/>
      <c r="G167" s="731"/>
      <c r="H167" s="873"/>
      <c r="I167" s="12"/>
      <c r="J167" s="205"/>
      <c r="K167" s="205"/>
      <c r="L167" s="205"/>
      <c r="M167" s="238"/>
      <c r="N167" s="238"/>
      <c r="O167" s="15"/>
      <c r="P167" s="15"/>
      <c r="Q167" s="15"/>
      <c r="R167" s="15">
        <v>1</v>
      </c>
      <c r="S167" s="242" t="s">
        <v>269</v>
      </c>
    </row>
    <row r="168" spans="1:19" ht="24" thickBot="1" x14ac:dyDescent="0.3">
      <c r="A168" s="1"/>
      <c r="B168" s="705"/>
      <c r="C168" s="688"/>
      <c r="D168" s="691"/>
      <c r="E168" s="694"/>
      <c r="F168" s="564" t="s">
        <v>136</v>
      </c>
      <c r="G168" s="235" t="s">
        <v>49</v>
      </c>
      <c r="H168" s="874"/>
      <c r="I168" s="84"/>
      <c r="J168" s="206"/>
      <c r="K168" s="206"/>
      <c r="L168" s="206"/>
      <c r="M168" s="236"/>
      <c r="N168" s="236"/>
      <c r="O168" s="59">
        <v>78</v>
      </c>
      <c r="P168" s="59">
        <v>4</v>
      </c>
      <c r="Q168" s="59">
        <v>5</v>
      </c>
      <c r="R168" s="59"/>
      <c r="S168" s="243" t="s">
        <v>270</v>
      </c>
    </row>
    <row r="169" spans="1:19" s="178" customFormat="1" ht="24" thickBot="1" x14ac:dyDescent="0.3">
      <c r="A169" s="176"/>
      <c r="B169" s="166">
        <v>47</v>
      </c>
      <c r="C169" s="44" t="s">
        <v>271</v>
      </c>
      <c r="D169" s="168" t="s">
        <v>35</v>
      </c>
      <c r="E169" s="44" t="s">
        <v>256</v>
      </c>
      <c r="F169" s="565" t="s">
        <v>218</v>
      </c>
      <c r="G169" s="167" t="s">
        <v>33</v>
      </c>
      <c r="H169" s="43" t="s">
        <v>231</v>
      </c>
      <c r="I169" s="43"/>
      <c r="J169" s="209">
        <v>1</v>
      </c>
      <c r="K169" s="210"/>
      <c r="L169" s="210">
        <v>1</v>
      </c>
      <c r="M169" s="85"/>
      <c r="N169" s="100"/>
      <c r="O169" s="166"/>
      <c r="P169" s="44"/>
      <c r="Q169" s="44"/>
      <c r="R169" s="109"/>
      <c r="S169" s="174" t="s">
        <v>272</v>
      </c>
    </row>
    <row r="170" spans="1:19" s="178" customFormat="1" ht="23.25" customHeight="1" x14ac:dyDescent="0.25">
      <c r="A170" s="177"/>
      <c r="B170" s="668">
        <v>48</v>
      </c>
      <c r="C170" s="670" t="s">
        <v>273</v>
      </c>
      <c r="D170" s="672" t="s">
        <v>30</v>
      </c>
      <c r="E170" s="169" t="s">
        <v>274</v>
      </c>
      <c r="F170" s="674" t="s">
        <v>275</v>
      </c>
      <c r="G170" s="136" t="s">
        <v>276</v>
      </c>
      <c r="H170" s="676" t="s">
        <v>227</v>
      </c>
      <c r="I170" s="676" t="s">
        <v>227</v>
      </c>
      <c r="J170" s="219"/>
      <c r="K170" s="66"/>
      <c r="L170" s="66"/>
      <c r="M170" s="31"/>
      <c r="N170" s="98"/>
      <c r="O170" s="189"/>
      <c r="P170" s="138"/>
      <c r="Q170" s="138"/>
      <c r="R170" s="190"/>
      <c r="S170" s="191"/>
    </row>
    <row r="171" spans="1:19" ht="24" thickBot="1" x14ac:dyDescent="0.3">
      <c r="A171" s="1"/>
      <c r="B171" s="669"/>
      <c r="C171" s="671"/>
      <c r="D171" s="673"/>
      <c r="E171" s="171" t="s">
        <v>277</v>
      </c>
      <c r="F171" s="675"/>
      <c r="G171" s="116" t="s">
        <v>49</v>
      </c>
      <c r="H171" s="677"/>
      <c r="I171" s="677"/>
      <c r="J171" s="220">
        <v>3</v>
      </c>
      <c r="K171" s="70">
        <v>3</v>
      </c>
      <c r="L171" s="70"/>
      <c r="M171" s="192"/>
      <c r="N171" s="193" t="s">
        <v>278</v>
      </c>
      <c r="O171" s="170"/>
      <c r="P171" s="171"/>
      <c r="Q171" s="171"/>
      <c r="R171" s="172"/>
      <c r="S171" s="193"/>
    </row>
    <row r="172" spans="1:19" ht="24" thickBot="1" x14ac:dyDescent="0.3">
      <c r="A172" s="1"/>
      <c r="B172" s="283">
        <v>49</v>
      </c>
      <c r="C172" s="284" t="s">
        <v>279</v>
      </c>
      <c r="D172" s="285" t="s">
        <v>30</v>
      </c>
      <c r="E172" s="284" t="s">
        <v>280</v>
      </c>
      <c r="F172" s="566" t="s">
        <v>67</v>
      </c>
      <c r="G172" s="273" t="s">
        <v>281</v>
      </c>
      <c r="H172" s="286" t="s">
        <v>282</v>
      </c>
      <c r="I172" s="286" t="s">
        <v>283</v>
      </c>
      <c r="J172" s="288">
        <v>8</v>
      </c>
      <c r="K172" s="289"/>
      <c r="L172" s="289"/>
      <c r="M172" s="290"/>
      <c r="N172" s="291"/>
      <c r="O172" s="292"/>
      <c r="P172" s="287"/>
      <c r="Q172" s="287"/>
      <c r="R172" s="293"/>
      <c r="S172" s="294"/>
    </row>
    <row r="173" spans="1:19" ht="23.25" x14ac:dyDescent="0.25">
      <c r="A173" s="1"/>
      <c r="B173" s="651">
        <v>50</v>
      </c>
      <c r="C173" s="712" t="s">
        <v>284</v>
      </c>
      <c r="D173" s="712" t="s">
        <v>35</v>
      </c>
      <c r="E173" s="712" t="s">
        <v>256</v>
      </c>
      <c r="F173" s="665" t="s">
        <v>218</v>
      </c>
      <c r="G173" s="58" t="s">
        <v>130</v>
      </c>
      <c r="H173" s="712" t="s">
        <v>285</v>
      </c>
      <c r="I173" s="58"/>
      <c r="J173" s="58">
        <v>16</v>
      </c>
      <c r="K173" s="58"/>
      <c r="L173" s="58"/>
      <c r="M173" s="58"/>
      <c r="N173" s="58"/>
      <c r="O173" s="58">
        <v>84</v>
      </c>
      <c r="P173" s="58">
        <v>8</v>
      </c>
      <c r="Q173" s="58">
        <v>3</v>
      </c>
      <c r="R173" s="58"/>
      <c r="S173" s="15" t="s">
        <v>286</v>
      </c>
    </row>
    <row r="174" spans="1:19" ht="23.25" x14ac:dyDescent="0.25">
      <c r="A174" s="1"/>
      <c r="B174" s="684"/>
      <c r="C174" s="713"/>
      <c r="D174" s="713"/>
      <c r="E174" s="713"/>
      <c r="F174" s="666"/>
      <c r="G174" s="15"/>
      <c r="H174" s="713"/>
      <c r="I174" s="15"/>
      <c r="J174" s="15"/>
      <c r="K174" s="15"/>
      <c r="L174" s="15"/>
      <c r="M174" s="15"/>
      <c r="N174" s="15"/>
      <c r="O174" s="15"/>
      <c r="P174" s="15"/>
      <c r="Q174" s="15"/>
      <c r="R174" s="15">
        <v>1</v>
      </c>
      <c r="S174" s="15" t="s">
        <v>222</v>
      </c>
    </row>
    <row r="175" spans="1:19" ht="23.25" x14ac:dyDescent="0.25">
      <c r="A175" s="1"/>
      <c r="B175" s="684"/>
      <c r="C175" s="713"/>
      <c r="D175" s="713"/>
      <c r="E175" s="713"/>
      <c r="F175" s="666"/>
      <c r="G175" s="15"/>
      <c r="H175" s="713"/>
      <c r="I175" s="15"/>
      <c r="J175" s="15"/>
      <c r="K175" s="15"/>
      <c r="L175" s="15"/>
      <c r="M175" s="15"/>
      <c r="N175" s="15"/>
      <c r="O175" s="15"/>
      <c r="P175" s="15"/>
      <c r="Q175" s="15"/>
      <c r="R175" s="15">
        <v>2</v>
      </c>
      <c r="S175" s="15" t="s">
        <v>287</v>
      </c>
    </row>
    <row r="176" spans="1:19" ht="23.25" x14ac:dyDescent="0.25">
      <c r="A176" s="1"/>
      <c r="B176" s="684"/>
      <c r="C176" s="713"/>
      <c r="D176" s="713"/>
      <c r="E176" s="713"/>
      <c r="F176" s="666"/>
      <c r="G176" s="15"/>
      <c r="H176" s="713"/>
      <c r="I176" s="15"/>
      <c r="J176" s="15"/>
      <c r="K176" s="15"/>
      <c r="L176" s="15"/>
      <c r="M176" s="15"/>
      <c r="N176" s="15"/>
      <c r="O176" s="15"/>
      <c r="P176" s="15"/>
      <c r="Q176" s="15">
        <v>12</v>
      </c>
      <c r="R176" s="15"/>
      <c r="S176" s="15" t="s">
        <v>77</v>
      </c>
    </row>
    <row r="177" spans="1:27" ht="23.25" x14ac:dyDescent="0.25">
      <c r="A177" s="1"/>
      <c r="B177" s="684"/>
      <c r="C177" s="713"/>
      <c r="D177" s="713"/>
      <c r="E177" s="713"/>
      <c r="F177" s="666"/>
      <c r="G177" s="15"/>
      <c r="H177" s="713"/>
      <c r="I177" s="15"/>
      <c r="J177" s="15"/>
      <c r="K177" s="15"/>
      <c r="L177" s="15"/>
      <c r="M177" s="15"/>
      <c r="N177" s="15"/>
      <c r="O177" s="15"/>
      <c r="P177" s="15"/>
      <c r="Q177" s="15"/>
      <c r="R177" s="15">
        <v>7</v>
      </c>
      <c r="S177" s="15" t="s">
        <v>288</v>
      </c>
    </row>
    <row r="178" spans="1:27" ht="23.25" x14ac:dyDescent="0.25">
      <c r="A178" s="1"/>
      <c r="B178" s="684"/>
      <c r="C178" s="713"/>
      <c r="D178" s="713"/>
      <c r="E178" s="713"/>
      <c r="F178" s="666"/>
      <c r="G178" s="15"/>
      <c r="H178" s="713"/>
      <c r="I178" s="15"/>
      <c r="J178" s="15"/>
      <c r="K178" s="15"/>
      <c r="L178" s="15"/>
      <c r="M178" s="15"/>
      <c r="N178" s="15"/>
      <c r="O178" s="15"/>
      <c r="P178" s="15"/>
      <c r="Q178" s="15"/>
      <c r="R178" s="15">
        <v>3</v>
      </c>
      <c r="S178" s="15" t="s">
        <v>133</v>
      </c>
    </row>
    <row r="179" spans="1:27" ht="23.25" x14ac:dyDescent="0.25">
      <c r="A179" s="1"/>
      <c r="B179" s="684"/>
      <c r="C179" s="713"/>
      <c r="D179" s="713"/>
      <c r="E179" s="713"/>
      <c r="F179" s="666"/>
      <c r="G179" s="15"/>
      <c r="H179" s="713"/>
      <c r="I179" s="15"/>
      <c r="J179" s="15"/>
      <c r="K179" s="15"/>
      <c r="L179" s="15"/>
      <c r="M179" s="15"/>
      <c r="N179" s="15"/>
      <c r="O179" s="15"/>
      <c r="P179" s="15"/>
      <c r="Q179" s="15"/>
      <c r="R179" s="15">
        <v>2</v>
      </c>
      <c r="S179" s="15" t="s">
        <v>134</v>
      </c>
    </row>
    <row r="180" spans="1:27" ht="23.25" x14ac:dyDescent="0.25">
      <c r="A180" s="1"/>
      <c r="B180" s="684"/>
      <c r="C180" s="713"/>
      <c r="D180" s="713"/>
      <c r="E180" s="713"/>
      <c r="F180" s="666"/>
      <c r="G180" s="15"/>
      <c r="H180" s="713"/>
      <c r="I180" s="15"/>
      <c r="J180" s="15"/>
      <c r="K180" s="15"/>
      <c r="L180" s="15"/>
      <c r="M180" s="15"/>
      <c r="N180" s="15"/>
      <c r="O180" s="15"/>
      <c r="P180" s="15"/>
      <c r="Q180" s="15"/>
      <c r="R180" s="15">
        <v>1</v>
      </c>
      <c r="S180" s="15" t="s">
        <v>135</v>
      </c>
    </row>
    <row r="181" spans="1:27" ht="23.25" x14ac:dyDescent="0.25">
      <c r="A181" s="1"/>
      <c r="B181" s="684"/>
      <c r="C181" s="713"/>
      <c r="D181" s="713"/>
      <c r="E181" s="713"/>
      <c r="F181" s="662"/>
      <c r="G181" s="15"/>
      <c r="H181" s="713"/>
      <c r="I181" s="15"/>
      <c r="J181" s="15"/>
      <c r="K181" s="15"/>
      <c r="L181" s="15"/>
      <c r="M181" s="15"/>
      <c r="N181" s="15"/>
      <c r="O181" s="15"/>
      <c r="P181" s="15"/>
      <c r="Q181" s="15"/>
      <c r="R181" s="15">
        <v>5</v>
      </c>
      <c r="S181" s="15" t="s">
        <v>81</v>
      </c>
    </row>
    <row r="182" spans="1:27" s="178" customFormat="1" ht="23.25" x14ac:dyDescent="0.25">
      <c r="A182" s="177"/>
      <c r="B182" s="684"/>
      <c r="C182" s="713"/>
      <c r="D182" s="713"/>
      <c r="E182" s="713"/>
      <c r="F182" s="299" t="s">
        <v>262</v>
      </c>
      <c r="G182" s="15" t="s">
        <v>49</v>
      </c>
      <c r="H182" s="713"/>
      <c r="I182" s="230"/>
      <c r="J182" s="230"/>
      <c r="K182" s="230"/>
      <c r="L182" s="230"/>
      <c r="M182" s="230"/>
      <c r="N182" s="230"/>
      <c r="O182" s="15">
        <v>2</v>
      </c>
      <c r="P182" s="15"/>
      <c r="Q182" s="15">
        <v>1</v>
      </c>
      <c r="R182" s="15"/>
      <c r="S182" s="15" t="s">
        <v>289</v>
      </c>
    </row>
    <row r="183" spans="1:27" s="178" customFormat="1" ht="23.25" x14ac:dyDescent="0.25">
      <c r="A183" s="177"/>
      <c r="B183" s="684"/>
      <c r="C183" s="713"/>
      <c r="D183" s="713"/>
      <c r="E183" s="713"/>
      <c r="F183" s="797" t="s">
        <v>290</v>
      </c>
      <c r="G183" s="15" t="s">
        <v>49</v>
      </c>
      <c r="H183" s="713"/>
      <c r="I183" s="230"/>
      <c r="J183" s="230"/>
      <c r="K183" s="230"/>
      <c r="L183" s="230"/>
      <c r="M183" s="230"/>
      <c r="N183" s="230"/>
      <c r="O183" s="15"/>
      <c r="P183" s="15"/>
      <c r="Q183" s="15"/>
      <c r="R183" s="15"/>
      <c r="S183" s="15" t="s">
        <v>291</v>
      </c>
    </row>
    <row r="184" spans="1:27" ht="23.25" x14ac:dyDescent="0.25">
      <c r="A184" s="1"/>
      <c r="B184" s="684"/>
      <c r="C184" s="713"/>
      <c r="D184" s="713"/>
      <c r="E184" s="713"/>
      <c r="F184" s="661"/>
      <c r="G184" s="30" t="s">
        <v>108</v>
      </c>
      <c r="H184" s="713"/>
      <c r="I184" s="30"/>
      <c r="J184" s="44">
        <v>1</v>
      </c>
      <c r="K184" s="44"/>
      <c r="L184" s="44">
        <v>1</v>
      </c>
      <c r="M184" s="44"/>
      <c r="N184" s="44"/>
      <c r="O184" s="30"/>
      <c r="P184" s="30"/>
      <c r="Q184" s="30"/>
      <c r="R184" s="30"/>
      <c r="S184" s="44" t="s">
        <v>77</v>
      </c>
    </row>
    <row r="185" spans="1:27" ht="23.25" x14ac:dyDescent="0.25">
      <c r="A185" s="1"/>
      <c r="B185" s="684"/>
      <c r="C185" s="713"/>
      <c r="D185" s="713"/>
      <c r="E185" s="713"/>
      <c r="F185" s="299" t="s">
        <v>292</v>
      </c>
      <c r="G185" s="15" t="s">
        <v>293</v>
      </c>
      <c r="H185" s="713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 t="s">
        <v>294</v>
      </c>
    </row>
    <row r="186" spans="1:27" ht="24" thickBot="1" x14ac:dyDescent="0.3">
      <c r="A186" s="1"/>
      <c r="B186" s="652"/>
      <c r="C186" s="713"/>
      <c r="D186" s="713"/>
      <c r="E186" s="713"/>
      <c r="F186" s="372" t="s">
        <v>295</v>
      </c>
      <c r="G186" s="30" t="s">
        <v>293</v>
      </c>
      <c r="H186" s="713"/>
      <c r="I186" s="30"/>
      <c r="J186" s="30"/>
      <c r="K186" s="30"/>
      <c r="L186" s="30"/>
      <c r="M186" s="30"/>
      <c r="N186" s="30"/>
      <c r="O186" s="30">
        <v>4</v>
      </c>
      <c r="P186" s="30">
        <v>2</v>
      </c>
      <c r="Q186" s="30"/>
      <c r="R186" s="30"/>
      <c r="S186" s="30" t="s">
        <v>294</v>
      </c>
    </row>
    <row r="187" spans="1:27" ht="23.25" x14ac:dyDescent="0.25">
      <c r="A187" s="1"/>
      <c r="B187" s="703">
        <v>51</v>
      </c>
      <c r="C187" s="706" t="s">
        <v>296</v>
      </c>
      <c r="D187" s="707" t="s">
        <v>297</v>
      </c>
      <c r="E187" s="729" t="s">
        <v>298</v>
      </c>
      <c r="F187" s="548"/>
      <c r="G187" s="87" t="s">
        <v>26</v>
      </c>
      <c r="H187" s="88" t="s">
        <v>299</v>
      </c>
      <c r="I187" s="88"/>
      <c r="J187" s="204"/>
      <c r="K187" s="204"/>
      <c r="L187" s="204"/>
      <c r="M187" s="19"/>
      <c r="N187" s="19"/>
      <c r="O187" s="58"/>
      <c r="P187" s="58"/>
      <c r="Q187" s="58"/>
      <c r="R187" s="58"/>
      <c r="S187" s="233"/>
    </row>
    <row r="188" spans="1:27" ht="24" thickBot="1" x14ac:dyDescent="0.3">
      <c r="A188" s="1"/>
      <c r="B188" s="705"/>
      <c r="C188" s="688"/>
      <c r="D188" s="691"/>
      <c r="E188" s="694"/>
      <c r="F188" s="234"/>
      <c r="G188" s="235" t="s">
        <v>49</v>
      </c>
      <c r="H188" s="84" t="s">
        <v>299</v>
      </c>
      <c r="I188" s="84"/>
      <c r="J188" s="206"/>
      <c r="K188" s="206"/>
      <c r="L188" s="206"/>
      <c r="M188" s="236"/>
      <c r="N188" s="236"/>
      <c r="O188" s="59"/>
      <c r="P188" s="59"/>
      <c r="Q188" s="59"/>
      <c r="R188" s="59"/>
      <c r="S188" s="241"/>
    </row>
    <row r="189" spans="1:27" s="260" customFormat="1" ht="23.25" x14ac:dyDescent="0.25">
      <c r="A189" s="259"/>
      <c r="B189" s="863">
        <v>52</v>
      </c>
      <c r="C189" s="865" t="s">
        <v>300</v>
      </c>
      <c r="D189" s="672" t="s">
        <v>30</v>
      </c>
      <c r="E189" s="867" t="s">
        <v>301</v>
      </c>
      <c r="F189" s="877" t="s">
        <v>302</v>
      </c>
      <c r="G189" s="135" t="s">
        <v>26</v>
      </c>
      <c r="H189" s="137" t="s">
        <v>303</v>
      </c>
      <c r="I189" s="137" t="s">
        <v>304</v>
      </c>
      <c r="J189" s="138">
        <v>4</v>
      </c>
      <c r="K189" s="138">
        <v>1</v>
      </c>
      <c r="L189" s="138"/>
      <c r="M189" s="138"/>
      <c r="N189" s="31"/>
      <c r="O189" s="138"/>
      <c r="P189" s="138"/>
      <c r="Q189" s="138"/>
      <c r="R189" s="138"/>
      <c r="S189" s="597" t="s">
        <v>305</v>
      </c>
      <c r="T189"/>
      <c r="U189"/>
      <c r="V189"/>
      <c r="W189"/>
      <c r="X189"/>
      <c r="Y189"/>
      <c r="Z189"/>
      <c r="AA189"/>
    </row>
    <row r="190" spans="1:27" s="260" customFormat="1" ht="69" thickBot="1" x14ac:dyDescent="0.3">
      <c r="A190" s="259"/>
      <c r="B190" s="864"/>
      <c r="C190" s="866"/>
      <c r="D190" s="854"/>
      <c r="E190" s="868"/>
      <c r="F190" s="878"/>
      <c r="G190" s="600" t="s">
        <v>49</v>
      </c>
      <c r="H190" s="601" t="s">
        <v>303</v>
      </c>
      <c r="I190" s="601" t="s">
        <v>304</v>
      </c>
      <c r="J190" s="599">
        <v>35</v>
      </c>
      <c r="K190" s="599">
        <v>8</v>
      </c>
      <c r="L190" s="599">
        <v>6</v>
      </c>
      <c r="M190" s="599">
        <v>7</v>
      </c>
      <c r="N190" s="602"/>
      <c r="O190" s="599"/>
      <c r="P190" s="599"/>
      <c r="Q190" s="599"/>
      <c r="R190" s="599"/>
      <c r="S190" s="603" t="s">
        <v>306</v>
      </c>
      <c r="T190"/>
      <c r="U190"/>
      <c r="V190"/>
      <c r="W190"/>
      <c r="X190"/>
      <c r="Y190"/>
      <c r="Z190"/>
      <c r="AA190"/>
    </row>
    <row r="191" spans="1:27" s="260" customFormat="1" ht="24" thickBot="1" x14ac:dyDescent="0.3">
      <c r="A191" s="259"/>
      <c r="B191" s="45">
        <v>53</v>
      </c>
      <c r="C191" s="46" t="s">
        <v>307</v>
      </c>
      <c r="D191" s="74" t="s">
        <v>297</v>
      </c>
      <c r="E191" s="49" t="s">
        <v>308</v>
      </c>
      <c r="F191" s="74" t="s">
        <v>297</v>
      </c>
      <c r="G191" s="604" t="s">
        <v>309</v>
      </c>
      <c r="H191" s="48" t="s">
        <v>310</v>
      </c>
      <c r="I191" s="48"/>
      <c r="J191" s="49"/>
      <c r="K191" s="49"/>
      <c r="L191" s="49"/>
      <c r="M191" s="49"/>
      <c r="N191" s="246"/>
      <c r="O191" s="49">
        <v>3</v>
      </c>
      <c r="P191" s="49">
        <v>1</v>
      </c>
      <c r="Q191" s="49"/>
      <c r="R191" s="49"/>
      <c r="S191" s="605"/>
      <c r="T191"/>
      <c r="U191"/>
      <c r="V191"/>
      <c r="W191"/>
      <c r="X191"/>
      <c r="Y191"/>
      <c r="Z191"/>
      <c r="AA191"/>
    </row>
    <row r="192" spans="1:27" ht="23.25" customHeight="1" x14ac:dyDescent="0.25">
      <c r="A192" s="1"/>
      <c r="B192" s="703">
        <v>54</v>
      </c>
      <c r="C192" s="706" t="s">
        <v>311</v>
      </c>
      <c r="D192" s="707" t="s">
        <v>35</v>
      </c>
      <c r="E192" s="729" t="s">
        <v>256</v>
      </c>
      <c r="F192" s="592" t="s">
        <v>129</v>
      </c>
      <c r="G192" s="136" t="s">
        <v>312</v>
      </c>
      <c r="H192" s="137" t="s">
        <v>299</v>
      </c>
      <c r="I192" s="137"/>
      <c r="J192" s="66">
        <v>20</v>
      </c>
      <c r="K192" s="66"/>
      <c r="L192" s="66">
        <v>3</v>
      </c>
      <c r="M192" s="31"/>
      <c r="N192" s="98"/>
      <c r="O192" s="189"/>
      <c r="P192" s="138"/>
      <c r="Q192" s="138"/>
      <c r="R192" s="596"/>
      <c r="S192" s="598" t="s">
        <v>313</v>
      </c>
    </row>
    <row r="193" spans="1:19" ht="23.25" x14ac:dyDescent="0.25">
      <c r="A193" s="1"/>
      <c r="B193" s="704"/>
      <c r="C193" s="687"/>
      <c r="D193" s="690"/>
      <c r="E193" s="693"/>
      <c r="F193" s="593" t="s">
        <v>37</v>
      </c>
      <c r="G193" s="582" t="s">
        <v>26</v>
      </c>
      <c r="H193" s="581" t="s">
        <v>299</v>
      </c>
      <c r="I193" s="581"/>
      <c r="J193" s="68">
        <v>40</v>
      </c>
      <c r="K193" s="68">
        <v>3</v>
      </c>
      <c r="L193" s="68">
        <v>3</v>
      </c>
      <c r="M193" s="609"/>
      <c r="N193" s="610"/>
      <c r="O193" s="611"/>
      <c r="P193" s="580"/>
      <c r="Q193" s="580"/>
      <c r="R193" s="612"/>
      <c r="S193" s="613"/>
    </row>
    <row r="194" spans="1:19" ht="24" thickBot="1" x14ac:dyDescent="0.3">
      <c r="A194" s="1"/>
      <c r="B194" s="705"/>
      <c r="C194" s="688"/>
      <c r="D194" s="691"/>
      <c r="E194" s="694"/>
      <c r="F194" s="564" t="s">
        <v>264</v>
      </c>
      <c r="G194" s="235" t="s">
        <v>49</v>
      </c>
      <c r="H194" s="84" t="s">
        <v>299</v>
      </c>
      <c r="I194" s="84"/>
      <c r="J194" s="206"/>
      <c r="K194" s="206"/>
      <c r="L194" s="206"/>
      <c r="M194" s="236"/>
      <c r="N194" s="606"/>
      <c r="O194" s="595">
        <v>6</v>
      </c>
      <c r="P194" s="59"/>
      <c r="Q194" s="59">
        <v>2</v>
      </c>
      <c r="R194" s="607"/>
      <c r="S194" s="608"/>
    </row>
    <row r="195" spans="1:19" ht="23.25" x14ac:dyDescent="0.25">
      <c r="A195" s="1"/>
      <c r="B195" s="651">
        <v>55</v>
      </c>
      <c r="C195" s="686" t="s">
        <v>314</v>
      </c>
      <c r="D195" s="689" t="s">
        <v>30</v>
      </c>
      <c r="E195" s="692" t="s">
        <v>315</v>
      </c>
      <c r="F195" s="583" t="s">
        <v>316</v>
      </c>
      <c r="G195" s="183" t="s">
        <v>317</v>
      </c>
      <c r="H195" s="173" t="s">
        <v>318</v>
      </c>
      <c r="I195" s="173"/>
      <c r="J195" s="383">
        <v>5</v>
      </c>
      <c r="K195" s="134">
        <v>1</v>
      </c>
      <c r="L195" s="383"/>
      <c r="M195" s="134"/>
      <c r="N195" s="614" t="s">
        <v>319</v>
      </c>
      <c r="O195" s="383"/>
      <c r="P195" s="134"/>
      <c r="Q195" s="383"/>
      <c r="R195" s="134"/>
      <c r="S195" s="614"/>
    </row>
    <row r="196" spans="1:19" ht="42" x14ac:dyDescent="0.25">
      <c r="A196" s="1"/>
      <c r="B196" s="684"/>
      <c r="C196" s="686"/>
      <c r="D196" s="689"/>
      <c r="E196" s="692"/>
      <c r="F196" s="567" t="s">
        <v>320</v>
      </c>
      <c r="G196" s="239" t="s">
        <v>312</v>
      </c>
      <c r="H196" s="16" t="s">
        <v>303</v>
      </c>
      <c r="I196" s="16"/>
      <c r="J196" s="207">
        <v>16</v>
      </c>
      <c r="K196" s="207"/>
      <c r="L196" s="207"/>
      <c r="M196" s="18"/>
      <c r="N196" s="18"/>
      <c r="O196" s="240">
        <v>10</v>
      </c>
      <c r="P196" s="17"/>
      <c r="Q196" s="240">
        <v>2</v>
      </c>
      <c r="R196" s="17"/>
      <c r="S196" s="571" t="s">
        <v>321</v>
      </c>
    </row>
    <row r="197" spans="1:19" ht="23.25" x14ac:dyDescent="0.25">
      <c r="A197" s="1"/>
      <c r="B197" s="684"/>
      <c r="C197" s="686"/>
      <c r="D197" s="689"/>
      <c r="E197" s="692"/>
      <c r="F197" s="567" t="s">
        <v>322</v>
      </c>
      <c r="G197" s="239" t="s">
        <v>323</v>
      </c>
      <c r="H197" s="16" t="s">
        <v>303</v>
      </c>
      <c r="I197" s="16"/>
      <c r="J197" s="207"/>
      <c r="K197" s="207"/>
      <c r="L197" s="207"/>
      <c r="M197" s="18"/>
      <c r="N197" s="18"/>
      <c r="O197" s="240">
        <v>11</v>
      </c>
      <c r="P197" s="17">
        <v>1</v>
      </c>
      <c r="Q197" s="240">
        <v>1</v>
      </c>
      <c r="R197" s="17"/>
      <c r="S197" s="244" t="s">
        <v>324</v>
      </c>
    </row>
    <row r="198" spans="1:19" ht="60.75" x14ac:dyDescent="0.25">
      <c r="A198" s="1"/>
      <c r="B198" s="684"/>
      <c r="C198" s="687"/>
      <c r="D198" s="690"/>
      <c r="E198" s="693"/>
      <c r="F198" s="428" t="s">
        <v>325</v>
      </c>
      <c r="G198" s="582" t="s">
        <v>49</v>
      </c>
      <c r="H198" s="581" t="s">
        <v>318</v>
      </c>
      <c r="I198" s="581"/>
      <c r="J198" s="580">
        <v>50</v>
      </c>
      <c r="K198" s="580">
        <v>2</v>
      </c>
      <c r="L198" s="580">
        <v>2</v>
      </c>
      <c r="M198" s="580"/>
      <c r="N198" s="615" t="s">
        <v>326</v>
      </c>
      <c r="O198" s="580"/>
      <c r="P198" s="580"/>
      <c r="Q198" s="580"/>
      <c r="R198" s="580"/>
      <c r="S198" s="615"/>
    </row>
    <row r="199" spans="1:19" ht="40.5" x14ac:dyDescent="0.25">
      <c r="A199" s="1"/>
      <c r="B199" s="684"/>
      <c r="C199" s="687"/>
      <c r="D199" s="690"/>
      <c r="E199" s="693"/>
      <c r="F199" s="520" t="s">
        <v>60</v>
      </c>
      <c r="G199" s="11" t="s">
        <v>49</v>
      </c>
      <c r="H199" s="12" t="s">
        <v>318</v>
      </c>
      <c r="I199" s="12"/>
      <c r="J199" s="205"/>
      <c r="K199" s="205"/>
      <c r="L199" s="205"/>
      <c r="M199" s="238"/>
      <c r="N199" s="238"/>
      <c r="O199" s="15">
        <v>50</v>
      </c>
      <c r="P199" s="15">
        <v>2</v>
      </c>
      <c r="Q199" s="15">
        <v>3</v>
      </c>
      <c r="R199" s="15"/>
      <c r="S199" s="249" t="s">
        <v>327</v>
      </c>
    </row>
    <row r="200" spans="1:19" ht="41.25" x14ac:dyDescent="0.25">
      <c r="A200" s="1"/>
      <c r="B200" s="684"/>
      <c r="C200" s="687"/>
      <c r="D200" s="690"/>
      <c r="E200" s="693"/>
      <c r="F200" s="428" t="s">
        <v>328</v>
      </c>
      <c r="G200" s="582" t="s">
        <v>49</v>
      </c>
      <c r="H200" s="581" t="s">
        <v>318</v>
      </c>
      <c r="I200" s="581"/>
      <c r="J200" s="580">
        <v>25</v>
      </c>
      <c r="K200" s="580">
        <v>1</v>
      </c>
      <c r="L200" s="580">
        <v>2</v>
      </c>
      <c r="M200" s="580"/>
      <c r="N200" s="616" t="s">
        <v>329</v>
      </c>
      <c r="O200" s="580"/>
      <c r="P200" s="580"/>
      <c r="Q200" s="580">
        <v>2</v>
      </c>
      <c r="R200" s="580"/>
      <c r="S200" s="616"/>
    </row>
    <row r="201" spans="1:19" ht="41.25" x14ac:dyDescent="0.25">
      <c r="A201" s="1"/>
      <c r="B201" s="684"/>
      <c r="C201" s="687"/>
      <c r="D201" s="690"/>
      <c r="E201" s="693"/>
      <c r="F201" s="520" t="s">
        <v>330</v>
      </c>
      <c r="G201" s="11" t="s">
        <v>49</v>
      </c>
      <c r="H201" s="12" t="s">
        <v>318</v>
      </c>
      <c r="I201" s="12"/>
      <c r="J201" s="205"/>
      <c r="K201" s="205"/>
      <c r="L201" s="205"/>
      <c r="M201" s="238"/>
      <c r="N201" s="238"/>
      <c r="O201" s="15">
        <v>28</v>
      </c>
      <c r="P201" s="15">
        <v>1</v>
      </c>
      <c r="Q201" s="15">
        <v>3</v>
      </c>
      <c r="R201" s="15"/>
      <c r="S201" s="245" t="s">
        <v>331</v>
      </c>
    </row>
    <row r="202" spans="1:19" ht="24" thickBot="1" x14ac:dyDescent="0.3">
      <c r="A202" s="1"/>
      <c r="B202" s="652"/>
      <c r="C202" s="688"/>
      <c r="D202" s="691"/>
      <c r="E202" s="694"/>
      <c r="F202" s="392" t="s">
        <v>316</v>
      </c>
      <c r="G202" s="579" t="s">
        <v>49</v>
      </c>
      <c r="H202" s="261" t="s">
        <v>318</v>
      </c>
      <c r="I202" s="261"/>
      <c r="J202" s="171">
        <v>6</v>
      </c>
      <c r="K202" s="171">
        <v>1</v>
      </c>
      <c r="L202" s="70"/>
      <c r="M202" s="192"/>
      <c r="N202" s="192"/>
      <c r="O202" s="171"/>
      <c r="P202" s="171"/>
      <c r="Q202" s="171"/>
      <c r="R202" s="171"/>
      <c r="S202" s="623" t="s">
        <v>332</v>
      </c>
    </row>
    <row r="203" spans="1:19" ht="47.25" thickBot="1" x14ac:dyDescent="0.3">
      <c r="A203" s="1"/>
      <c r="B203" s="32">
        <v>56</v>
      </c>
      <c r="C203" s="33" t="s">
        <v>333</v>
      </c>
      <c r="D203" s="73" t="s">
        <v>35</v>
      </c>
      <c r="E203" s="41" t="s">
        <v>334</v>
      </c>
      <c r="F203" s="399" t="s">
        <v>335</v>
      </c>
      <c r="G203" s="40" t="s">
        <v>121</v>
      </c>
      <c r="H203" s="35" t="s">
        <v>336</v>
      </c>
      <c r="I203" s="35"/>
      <c r="J203" s="72">
        <v>4</v>
      </c>
      <c r="K203" s="72"/>
      <c r="L203" s="72"/>
      <c r="M203" s="52"/>
      <c r="N203" s="52"/>
      <c r="O203" s="41"/>
      <c r="P203" s="41"/>
      <c r="Q203" s="41"/>
      <c r="R203" s="155"/>
      <c r="S203" s="621"/>
    </row>
    <row r="204" spans="1:19" ht="24" thickBot="1" x14ac:dyDescent="0.3">
      <c r="A204" s="1"/>
      <c r="B204" s="684">
        <v>57</v>
      </c>
      <c r="C204" s="695" t="s">
        <v>337</v>
      </c>
      <c r="D204" s="696" t="s">
        <v>35</v>
      </c>
      <c r="E204" s="617" t="s">
        <v>338</v>
      </c>
      <c r="F204" s="618" t="s">
        <v>218</v>
      </c>
      <c r="G204" s="619" t="s">
        <v>26</v>
      </c>
      <c r="H204" s="113" t="s">
        <v>303</v>
      </c>
      <c r="I204" s="113"/>
      <c r="J204" s="203">
        <v>3</v>
      </c>
      <c r="K204" s="203"/>
      <c r="L204" s="203">
        <v>3</v>
      </c>
      <c r="M204" s="620"/>
      <c r="N204" s="620"/>
      <c r="O204" s="203"/>
      <c r="P204" s="114"/>
      <c r="Q204" s="203"/>
      <c r="R204" s="197"/>
      <c r="S204" s="622" t="s">
        <v>339</v>
      </c>
    </row>
    <row r="205" spans="1:19" ht="24" thickBot="1" x14ac:dyDescent="0.3">
      <c r="A205" s="1"/>
      <c r="B205" s="684"/>
      <c r="C205" s="695"/>
      <c r="D205" s="697"/>
      <c r="E205" s="250" t="s">
        <v>340</v>
      </c>
      <c r="F205" s="568" t="s">
        <v>129</v>
      </c>
      <c r="G205" s="132" t="s">
        <v>258</v>
      </c>
      <c r="H205" s="133" t="s">
        <v>341</v>
      </c>
      <c r="I205" s="133"/>
      <c r="J205" s="215"/>
      <c r="K205" s="215"/>
      <c r="L205" s="215"/>
      <c r="M205" s="251"/>
      <c r="N205" s="251"/>
      <c r="O205" s="131"/>
      <c r="P205" s="131"/>
      <c r="Q205" s="131"/>
      <c r="R205" s="163"/>
      <c r="S205" s="624"/>
    </row>
    <row r="206" spans="1:19" ht="24" thickBot="1" x14ac:dyDescent="0.3">
      <c r="A206" s="1"/>
      <c r="B206" s="45">
        <v>58</v>
      </c>
      <c r="C206" s="46" t="s">
        <v>342</v>
      </c>
      <c r="D206" s="74" t="s">
        <v>35</v>
      </c>
      <c r="E206" s="49" t="s">
        <v>256</v>
      </c>
      <c r="F206" s="546" t="s">
        <v>343</v>
      </c>
      <c r="G206" s="47" t="s">
        <v>49</v>
      </c>
      <c r="H206" s="48" t="s">
        <v>341</v>
      </c>
      <c r="I206" s="48"/>
      <c r="J206" s="211"/>
      <c r="K206" s="212"/>
      <c r="L206" s="212"/>
      <c r="M206" s="246"/>
      <c r="N206" s="90"/>
      <c r="O206" s="248">
        <v>30</v>
      </c>
      <c r="P206" s="49">
        <v>2</v>
      </c>
      <c r="Q206" s="247">
        <v>2</v>
      </c>
      <c r="R206" s="49"/>
      <c r="S206" s="625" t="s">
        <v>344</v>
      </c>
    </row>
    <row r="207" spans="1:19" ht="24" thickBot="1" x14ac:dyDescent="0.3">
      <c r="A207" s="1"/>
      <c r="B207" s="45">
        <v>59</v>
      </c>
      <c r="C207" s="46" t="s">
        <v>345</v>
      </c>
      <c r="D207" s="74" t="s">
        <v>35</v>
      </c>
      <c r="E207" s="49" t="s">
        <v>346</v>
      </c>
      <c r="F207" s="546" t="s">
        <v>343</v>
      </c>
      <c r="G207" s="47" t="s">
        <v>254</v>
      </c>
      <c r="H207" s="48" t="s">
        <v>347</v>
      </c>
      <c r="I207" s="48"/>
      <c r="J207" s="211"/>
      <c r="K207" s="212"/>
      <c r="L207" s="212"/>
      <c r="M207" s="246"/>
      <c r="N207" s="90"/>
      <c r="O207" s="248">
        <v>3</v>
      </c>
      <c r="P207" s="49">
        <v>1</v>
      </c>
      <c r="Q207" s="247"/>
      <c r="R207" s="49"/>
      <c r="S207" s="626" t="s">
        <v>348</v>
      </c>
    </row>
    <row r="208" spans="1:19" ht="24" thickBot="1" x14ac:dyDescent="0.3">
      <c r="A208" s="1"/>
      <c r="B208" s="221">
        <v>60</v>
      </c>
      <c r="C208" s="222" t="s">
        <v>349</v>
      </c>
      <c r="D208" s="223"/>
      <c r="E208" s="224"/>
      <c r="F208" s="569"/>
      <c r="G208" s="225"/>
      <c r="H208" s="226"/>
      <c r="I208" s="226"/>
      <c r="J208" s="227"/>
      <c r="K208" s="227"/>
      <c r="L208" s="227"/>
      <c r="M208" s="228"/>
      <c r="N208" s="228"/>
      <c r="O208" s="224"/>
      <c r="P208" s="224"/>
      <c r="Q208" s="224"/>
      <c r="R208" s="229"/>
      <c r="S208" s="627"/>
    </row>
    <row r="209" spans="1:19" ht="24" thickBot="1" x14ac:dyDescent="0.3">
      <c r="A209" s="1"/>
      <c r="B209" s="201">
        <v>61</v>
      </c>
      <c r="C209" s="232" t="s">
        <v>350</v>
      </c>
      <c r="D209" s="231" t="s">
        <v>35</v>
      </c>
      <c r="E209" s="83" t="s">
        <v>351</v>
      </c>
      <c r="F209" s="570" t="s">
        <v>218</v>
      </c>
      <c r="G209" s="81" t="s">
        <v>33</v>
      </c>
      <c r="H209" s="89" t="s">
        <v>352</v>
      </c>
      <c r="I209" s="89"/>
      <c r="J209" s="208"/>
      <c r="K209" s="208"/>
      <c r="L209" s="208"/>
      <c r="M209" s="82"/>
      <c r="N209" s="82"/>
      <c r="O209" s="83">
        <v>3</v>
      </c>
      <c r="P209" s="83"/>
      <c r="Q209" s="83">
        <v>1</v>
      </c>
      <c r="R209" s="237"/>
      <c r="S209" s="628" t="s">
        <v>353</v>
      </c>
    </row>
    <row r="210" spans="1:19" ht="42.75" thickBot="1" x14ac:dyDescent="0.3">
      <c r="A210" s="1"/>
      <c r="B210" s="859">
        <v>62</v>
      </c>
      <c r="C210" s="653" t="s">
        <v>354</v>
      </c>
      <c r="D210" s="655" t="s">
        <v>30</v>
      </c>
      <c r="E210" s="657" t="s">
        <v>355</v>
      </c>
      <c r="F210" s="659" t="s">
        <v>356</v>
      </c>
      <c r="G210" s="254" t="s">
        <v>98</v>
      </c>
      <c r="H210" s="255" t="s">
        <v>304</v>
      </c>
      <c r="I210" s="255"/>
      <c r="J210" s="256"/>
      <c r="K210" s="256"/>
      <c r="L210" s="256"/>
      <c r="M210" s="257"/>
      <c r="N210" s="257"/>
      <c r="O210" s="208">
        <v>5</v>
      </c>
      <c r="P210" s="208">
        <v>2</v>
      </c>
      <c r="Q210" s="208"/>
      <c r="R210" s="208"/>
      <c r="S210" s="629" t="s">
        <v>357</v>
      </c>
    </row>
    <row r="211" spans="1:19" ht="24" thickBot="1" x14ac:dyDescent="0.3">
      <c r="A211" s="1"/>
      <c r="B211" s="860"/>
      <c r="C211" s="858"/>
      <c r="D211" s="857"/>
      <c r="E211" s="856"/>
      <c r="F211" s="862"/>
      <c r="G211" s="254" t="s">
        <v>98</v>
      </c>
      <c r="H211" s="255" t="s">
        <v>358</v>
      </c>
      <c r="I211" s="255"/>
      <c r="J211" s="256"/>
      <c r="K211" s="256"/>
      <c r="L211" s="256"/>
      <c r="M211" s="257"/>
      <c r="N211" s="257"/>
      <c r="O211" s="208">
        <v>41</v>
      </c>
      <c r="P211" s="208">
        <v>6</v>
      </c>
      <c r="Q211" s="208">
        <v>11</v>
      </c>
      <c r="R211" s="297">
        <v>10</v>
      </c>
      <c r="S211" s="629"/>
    </row>
    <row r="212" spans="1:19" ht="24" thickBot="1" x14ac:dyDescent="0.3">
      <c r="A212" s="1"/>
      <c r="B212" s="860"/>
      <c r="C212" s="858"/>
      <c r="D212" s="857"/>
      <c r="E212" s="856"/>
      <c r="F212" s="862"/>
      <c r="G212" s="254" t="s">
        <v>26</v>
      </c>
      <c r="H212" s="255" t="s">
        <v>304</v>
      </c>
      <c r="I212" s="255"/>
      <c r="J212" s="256"/>
      <c r="K212" s="256"/>
      <c r="L212" s="256"/>
      <c r="M212" s="257"/>
      <c r="N212" s="257"/>
      <c r="O212" s="208">
        <v>4</v>
      </c>
      <c r="P212" s="208">
        <v>2</v>
      </c>
      <c r="Q212" s="253"/>
      <c r="R212" s="258"/>
      <c r="S212" s="630"/>
    </row>
    <row r="213" spans="1:19" ht="24" thickBot="1" x14ac:dyDescent="0.3">
      <c r="A213" s="1"/>
      <c r="B213" s="861"/>
      <c r="C213" s="654"/>
      <c r="D213" s="656"/>
      <c r="E213" s="658"/>
      <c r="F213" s="660"/>
      <c r="G213" s="254" t="s">
        <v>108</v>
      </c>
      <c r="H213" s="255" t="s">
        <v>358</v>
      </c>
      <c r="I213" s="255"/>
      <c r="J213" s="256"/>
      <c r="K213" s="256"/>
      <c r="L213" s="256"/>
      <c r="M213" s="257"/>
      <c r="N213" s="257"/>
      <c r="O213" s="253">
        <v>2</v>
      </c>
      <c r="P213" s="253"/>
      <c r="Q213" s="253"/>
      <c r="R213" s="258">
        <v>2</v>
      </c>
      <c r="S213" s="630" t="s">
        <v>359</v>
      </c>
    </row>
    <row r="214" spans="1:19" ht="24" thickBot="1" x14ac:dyDescent="0.3">
      <c r="A214" s="1"/>
      <c r="B214" s="194">
        <v>63</v>
      </c>
      <c r="C214" s="195" t="s">
        <v>360</v>
      </c>
      <c r="D214" s="196" t="s">
        <v>35</v>
      </c>
      <c r="E214" s="114" t="s">
        <v>361</v>
      </c>
      <c r="F214" s="116" t="s">
        <v>218</v>
      </c>
      <c r="G214" s="116" t="s">
        <v>258</v>
      </c>
      <c r="H214" s="113" t="s">
        <v>362</v>
      </c>
      <c r="I214" s="113"/>
      <c r="J214" s="203"/>
      <c r="K214" s="203"/>
      <c r="L214" s="203"/>
      <c r="M214" s="620"/>
      <c r="N214" s="620"/>
      <c r="O214" s="114"/>
      <c r="P214" s="114"/>
      <c r="Q214" s="114"/>
      <c r="R214" s="197">
        <v>2</v>
      </c>
      <c r="S214" s="631" t="s">
        <v>363</v>
      </c>
    </row>
    <row r="215" spans="1:19" ht="24" thickBot="1" x14ac:dyDescent="0.3">
      <c r="A215" s="1"/>
      <c r="B215" s="651">
        <v>64</v>
      </c>
      <c r="C215" s="653" t="s">
        <v>364</v>
      </c>
      <c r="D215" s="655" t="s">
        <v>35</v>
      </c>
      <c r="E215" s="657" t="s">
        <v>365</v>
      </c>
      <c r="F215" s="659" t="s">
        <v>366</v>
      </c>
      <c r="G215" s="254" t="s">
        <v>98</v>
      </c>
      <c r="H215" s="255" t="s">
        <v>304</v>
      </c>
      <c r="I215" s="255"/>
      <c r="J215" s="256"/>
      <c r="K215" s="256"/>
      <c r="L215" s="256"/>
      <c r="M215" s="257"/>
      <c r="N215" s="257"/>
      <c r="O215" s="253">
        <v>42</v>
      </c>
      <c r="P215" s="253">
        <v>2</v>
      </c>
      <c r="Q215" s="253">
        <v>12</v>
      </c>
      <c r="R215" s="258">
        <v>8</v>
      </c>
      <c r="S215" s="630"/>
    </row>
    <row r="216" spans="1:19" ht="24" thickBot="1" x14ac:dyDescent="0.3">
      <c r="A216" s="1"/>
      <c r="B216" s="652"/>
      <c r="C216" s="654"/>
      <c r="D216" s="656"/>
      <c r="E216" s="658"/>
      <c r="F216" s="660"/>
      <c r="G216" s="254" t="s">
        <v>26</v>
      </c>
      <c r="H216" s="255" t="s">
        <v>304</v>
      </c>
      <c r="I216" s="255"/>
      <c r="J216" s="256"/>
      <c r="K216" s="256"/>
      <c r="L216" s="256"/>
      <c r="M216" s="257"/>
      <c r="N216" s="257"/>
      <c r="O216" s="253">
        <v>8</v>
      </c>
      <c r="P216" s="253">
        <v>2</v>
      </c>
      <c r="Q216" s="253"/>
      <c r="R216" s="258"/>
      <c r="S216" s="630"/>
    </row>
    <row r="217" spans="1:19" ht="29.25" thickBot="1" x14ac:dyDescent="0.3">
      <c r="A217" s="1"/>
      <c r="B217" s="795" t="s">
        <v>367</v>
      </c>
      <c r="C217" s="796"/>
      <c r="D217" s="796"/>
      <c r="E217" s="796"/>
      <c r="F217" s="796"/>
      <c r="G217" s="796"/>
      <c r="H217" s="796"/>
      <c r="I217" s="796"/>
      <c r="J217" s="182">
        <f>SUM(J7:J209)</f>
        <v>757</v>
      </c>
      <c r="K217" s="179">
        <f>SUM(K7:K208)</f>
        <v>64</v>
      </c>
      <c r="L217" s="180">
        <f>SUM(L6:L208)</f>
        <v>76</v>
      </c>
      <c r="M217" s="180">
        <f>SUM(M6:M208)</f>
        <v>69</v>
      </c>
      <c r="N217" s="180"/>
      <c r="O217" s="182">
        <f>SUM(O7:O216)</f>
        <v>855</v>
      </c>
      <c r="P217" s="179">
        <f>SUM(P7:P216)</f>
        <v>65</v>
      </c>
      <c r="Q217" s="179">
        <f>SUM(Q6:Q216)</f>
        <v>132</v>
      </c>
      <c r="R217" s="181">
        <f>SUM(R6:R216)</f>
        <v>84</v>
      </c>
      <c r="S217" s="632"/>
    </row>
    <row r="218" spans="1:19" ht="29.25" thickBot="1" x14ac:dyDescent="0.5">
      <c r="K218" s="781">
        <f>SUM(K217:M217)</f>
        <v>209</v>
      </c>
      <c r="L218" s="782"/>
      <c r="M218" s="783"/>
      <c r="P218" s="784">
        <f>SUM(P217:R217)</f>
        <v>281</v>
      </c>
      <c r="Q218" s="785"/>
      <c r="R218" s="786"/>
      <c r="S218" s="175"/>
    </row>
  </sheetData>
  <autoFilter ref="A5:AA218" xr:uid="{00000000-0009-0000-0000-000000000000}">
    <filterColumn colId="5">
      <filters>
        <filter val="Krnov"/>
        <filter val="Krnov - Brantice"/>
        <filter val="Krnov - Zátor"/>
      </filters>
    </filterColumn>
  </autoFilter>
  <mergeCells count="276">
    <mergeCell ref="O86:O93"/>
    <mergeCell ref="H161:H168"/>
    <mergeCell ref="H158:H160"/>
    <mergeCell ref="F189:F190"/>
    <mergeCell ref="J32:J38"/>
    <mergeCell ref="F48:F49"/>
    <mergeCell ref="G55:G56"/>
    <mergeCell ref="G39:G47"/>
    <mergeCell ref="H39:H47"/>
    <mergeCell ref="G50:G54"/>
    <mergeCell ref="H50:H54"/>
    <mergeCell ref="G48:G49"/>
    <mergeCell ref="H48:H49"/>
    <mergeCell ref="G86:G93"/>
    <mergeCell ref="H86:H93"/>
    <mergeCell ref="O22:O24"/>
    <mergeCell ref="I25:I31"/>
    <mergeCell ref="I32:I38"/>
    <mergeCell ref="I39:I47"/>
    <mergeCell ref="I48:I49"/>
    <mergeCell ref="I50:I54"/>
    <mergeCell ref="I55:I56"/>
    <mergeCell ref="I57:I62"/>
    <mergeCell ref="O25:O31"/>
    <mergeCell ref="O55:O56"/>
    <mergeCell ref="O48:O49"/>
    <mergeCell ref="O32:O38"/>
    <mergeCell ref="O39:O47"/>
    <mergeCell ref="C210:C213"/>
    <mergeCell ref="B210:B213"/>
    <mergeCell ref="F210:F213"/>
    <mergeCell ref="B192:B194"/>
    <mergeCell ref="C192:C194"/>
    <mergeCell ref="D192:D194"/>
    <mergeCell ref="E192:E194"/>
    <mergeCell ref="E187:E188"/>
    <mergeCell ref="D187:D188"/>
    <mergeCell ref="C187:C188"/>
    <mergeCell ref="B187:B188"/>
    <mergeCell ref="B189:B190"/>
    <mergeCell ref="C189:C190"/>
    <mergeCell ref="D189:D190"/>
    <mergeCell ref="E189:E190"/>
    <mergeCell ref="B74:B76"/>
    <mergeCell ref="B117:B135"/>
    <mergeCell ref="B68:B73"/>
    <mergeCell ref="C68:C73"/>
    <mergeCell ref="D68:D73"/>
    <mergeCell ref="C101:C103"/>
    <mergeCell ref="D101:D103"/>
    <mergeCell ref="B101:B103"/>
    <mergeCell ref="E101:E103"/>
    <mergeCell ref="B77:B93"/>
    <mergeCell ref="E74:E76"/>
    <mergeCell ref="E77:E93"/>
    <mergeCell ref="D77:D93"/>
    <mergeCell ref="C77:C93"/>
    <mergeCell ref="B108:B111"/>
    <mergeCell ref="H11:H13"/>
    <mergeCell ref="I11:I13"/>
    <mergeCell ref="I15:I18"/>
    <mergeCell ref="D19:D20"/>
    <mergeCell ref="E3:E5"/>
    <mergeCell ref="D3:D5"/>
    <mergeCell ref="D63:D66"/>
    <mergeCell ref="C63:C66"/>
    <mergeCell ref="H63:H66"/>
    <mergeCell ref="E19:E20"/>
    <mergeCell ref="B11:B13"/>
    <mergeCell ref="C11:C13"/>
    <mergeCell ref="D11:D13"/>
    <mergeCell ref="E11:E13"/>
    <mergeCell ref="F11:F13"/>
    <mergeCell ref="G11:G13"/>
    <mergeCell ref="B15:B18"/>
    <mergeCell ref="C15:C18"/>
    <mergeCell ref="D15:D18"/>
    <mergeCell ref="F39:F47"/>
    <mergeCell ref="B21:B56"/>
    <mergeCell ref="B63:B66"/>
    <mergeCell ref="O3:S3"/>
    <mergeCell ref="A2:A4"/>
    <mergeCell ref="B2:S2"/>
    <mergeCell ref="I7:I8"/>
    <mergeCell ref="D7:D8"/>
    <mergeCell ref="E7:E8"/>
    <mergeCell ref="F7:F8"/>
    <mergeCell ref="G7:G8"/>
    <mergeCell ref="O4:O5"/>
    <mergeCell ref="J3:N3"/>
    <mergeCell ref="P4:S4"/>
    <mergeCell ref="C3:C5"/>
    <mergeCell ref="B7:B8"/>
    <mergeCell ref="K4:N4"/>
    <mergeCell ref="J4:J5"/>
    <mergeCell ref="B3:B5"/>
    <mergeCell ref="C7:C8"/>
    <mergeCell ref="H3:H5"/>
    <mergeCell ref="B57:B62"/>
    <mergeCell ref="C19:C20"/>
    <mergeCell ref="B19:B20"/>
    <mergeCell ref="I3:I5"/>
    <mergeCell ref="G3:G5"/>
    <mergeCell ref="F3:F5"/>
    <mergeCell ref="F32:F38"/>
    <mergeCell ref="G32:G38"/>
    <mergeCell ref="H32:H38"/>
    <mergeCell ref="H7:H8"/>
    <mergeCell ref="I22:I24"/>
    <mergeCell ref="C57:C62"/>
    <mergeCell ref="G57:G62"/>
    <mergeCell ref="H57:H62"/>
    <mergeCell ref="F57:F62"/>
    <mergeCell ref="E22:E24"/>
    <mergeCell ref="F22:F24"/>
    <mergeCell ref="G22:G24"/>
    <mergeCell ref="H22:H24"/>
    <mergeCell ref="E25:E31"/>
    <mergeCell ref="E32:E38"/>
    <mergeCell ref="E39:E47"/>
    <mergeCell ref="F25:F31"/>
    <mergeCell ref="E48:E49"/>
    <mergeCell ref="C21:C56"/>
    <mergeCell ref="D57:D62"/>
    <mergeCell ref="E55:E56"/>
    <mergeCell ref="J15:J18"/>
    <mergeCell ref="J21:S21"/>
    <mergeCell ref="D21:D56"/>
    <mergeCell ref="E107:G107"/>
    <mergeCell ref="O74:O76"/>
    <mergeCell ref="C74:C76"/>
    <mergeCell ref="D74:D76"/>
    <mergeCell ref="O95:O97"/>
    <mergeCell ref="O101:O103"/>
    <mergeCell ref="O50:O54"/>
    <mergeCell ref="P55:P56"/>
    <mergeCell ref="E63:E66"/>
    <mergeCell ref="O77:O85"/>
    <mergeCell ref="E15:E18"/>
    <mergeCell ref="F15:F18"/>
    <mergeCell ref="G15:G18"/>
    <mergeCell ref="H15:H18"/>
    <mergeCell ref="F55:F56"/>
    <mergeCell ref="E50:E54"/>
    <mergeCell ref="F50:F54"/>
    <mergeCell ref="E57:E62"/>
    <mergeCell ref="G25:G31"/>
    <mergeCell ref="H25:H31"/>
    <mergeCell ref="H55:H56"/>
    <mergeCell ref="K218:M218"/>
    <mergeCell ref="P218:R218"/>
    <mergeCell ref="G133:G134"/>
    <mergeCell ref="E116:S116"/>
    <mergeCell ref="E95:E97"/>
    <mergeCell ref="F95:F97"/>
    <mergeCell ref="G95:G97"/>
    <mergeCell ref="H95:H97"/>
    <mergeCell ref="E108:E111"/>
    <mergeCell ref="F108:F111"/>
    <mergeCell ref="H108:H111"/>
    <mergeCell ref="O117:O128"/>
    <mergeCell ref="O129:O131"/>
    <mergeCell ref="B217:I217"/>
    <mergeCell ref="F183:F184"/>
    <mergeCell ref="S159:S160"/>
    <mergeCell ref="J159:J160"/>
    <mergeCell ref="M159:M160"/>
    <mergeCell ref="K159:K160"/>
    <mergeCell ref="F101:F103"/>
    <mergeCell ref="G101:G103"/>
    <mergeCell ref="H101:H103"/>
    <mergeCell ref="E210:E213"/>
    <mergeCell ref="D210:D213"/>
    <mergeCell ref="J77:J85"/>
    <mergeCell ref="Q133:Q134"/>
    <mergeCell ref="I63:I66"/>
    <mergeCell ref="H74:H76"/>
    <mergeCell ref="Q55:Q56"/>
    <mergeCell ref="R55:R56"/>
    <mergeCell ref="S55:S56"/>
    <mergeCell ref="D106:N106"/>
    <mergeCell ref="E112:N112"/>
    <mergeCell ref="E115:N115"/>
    <mergeCell ref="H117:H128"/>
    <mergeCell ref="E117:E135"/>
    <mergeCell ref="F129:F135"/>
    <mergeCell ref="H129:H135"/>
    <mergeCell ref="E98:E100"/>
    <mergeCell ref="F98:F100"/>
    <mergeCell ref="G98:G100"/>
    <mergeCell ref="H98:H100"/>
    <mergeCell ref="I98:I100"/>
    <mergeCell ref="F63:F66"/>
    <mergeCell ref="G63:G65"/>
    <mergeCell ref="J63:J65"/>
    <mergeCell ref="F74:F76"/>
    <mergeCell ref="O133:O134"/>
    <mergeCell ref="F68:F70"/>
    <mergeCell ref="D117:D135"/>
    <mergeCell ref="F117:F128"/>
    <mergeCell ref="E68:E73"/>
    <mergeCell ref="F71:F73"/>
    <mergeCell ref="H68:H73"/>
    <mergeCell ref="G74:G76"/>
    <mergeCell ref="D95:D97"/>
    <mergeCell ref="D108:D111"/>
    <mergeCell ref="G77:G85"/>
    <mergeCell ref="D98:D100"/>
    <mergeCell ref="G117:G128"/>
    <mergeCell ref="G129:G131"/>
    <mergeCell ref="F77:F85"/>
    <mergeCell ref="H77:H85"/>
    <mergeCell ref="F86:F93"/>
    <mergeCell ref="F141:F145"/>
    <mergeCell ref="G142:G145"/>
    <mergeCell ref="C140:C145"/>
    <mergeCell ref="E158:E168"/>
    <mergeCell ref="F163:F167"/>
    <mergeCell ref="G163:G167"/>
    <mergeCell ref="D149:S149"/>
    <mergeCell ref="D150:S150"/>
    <mergeCell ref="F156:F157"/>
    <mergeCell ref="D154:F154"/>
    <mergeCell ref="L159:L160"/>
    <mergeCell ref="I159:I160"/>
    <mergeCell ref="D156:D157"/>
    <mergeCell ref="E156:E157"/>
    <mergeCell ref="G159:G160"/>
    <mergeCell ref="F158:F160"/>
    <mergeCell ref="B158:B168"/>
    <mergeCell ref="C158:C168"/>
    <mergeCell ref="D158:D168"/>
    <mergeCell ref="B156:B157"/>
    <mergeCell ref="C156:C157"/>
    <mergeCell ref="C173:C186"/>
    <mergeCell ref="B173:B186"/>
    <mergeCell ref="H173:H186"/>
    <mergeCell ref="E173:E186"/>
    <mergeCell ref="D173:D186"/>
    <mergeCell ref="F173:F181"/>
    <mergeCell ref="C195:C202"/>
    <mergeCell ref="D195:D202"/>
    <mergeCell ref="E195:E202"/>
    <mergeCell ref="B204:B205"/>
    <mergeCell ref="C204:C205"/>
    <mergeCell ref="D204:D205"/>
    <mergeCell ref="B98:B100"/>
    <mergeCell ref="C98:C100"/>
    <mergeCell ref="C108:C111"/>
    <mergeCell ref="C117:C135"/>
    <mergeCell ref="D140:D145"/>
    <mergeCell ref="E140:E145"/>
    <mergeCell ref="S86:S93"/>
    <mergeCell ref="I101:I103"/>
    <mergeCell ref="B215:B216"/>
    <mergeCell ref="C215:C216"/>
    <mergeCell ref="D215:D216"/>
    <mergeCell ref="E215:E216"/>
    <mergeCell ref="F215:F216"/>
    <mergeCell ref="P133:P134"/>
    <mergeCell ref="R133:R134"/>
    <mergeCell ref="S133:S134"/>
    <mergeCell ref="P86:P89"/>
    <mergeCell ref="Q86:Q89"/>
    <mergeCell ref="R86:R89"/>
    <mergeCell ref="B170:B171"/>
    <mergeCell ref="C170:C171"/>
    <mergeCell ref="D170:D171"/>
    <mergeCell ref="F170:F171"/>
    <mergeCell ref="H170:H171"/>
    <mergeCell ref="I170:I171"/>
    <mergeCell ref="H142:H145"/>
    <mergeCell ref="D153:N153"/>
    <mergeCell ref="B140:B145"/>
    <mergeCell ref="B195:B202"/>
    <mergeCell ref="C95:C97"/>
  </mergeCells>
  <conditionalFormatting sqref="S6 H63:I63 H3:I3 H14:I15 H57:I57 H129:I129 I118:I128 I130:I135 H21:I22 H25:I25 H32:I32 H39:I39 H48:I48 H50:I50 H55:I55 H108:I110 H101:I101 S129 H117:I117 S14:S18 S57:S62 I96:I97 H6:I6 H98:I98 H67:I68 H77:I77 S95:S97 H95:I95 I104:I105 S101:S104 I111 S117:S127 S113:S114 I107 S77:S78 H86:I86 S140 I69:I73 I113:I114 H154:I158 H148:I148 S148 S85:S86 I78:I85 S145:S146 H146:I146 H136:I142 I143:I145 I161:I169 S154:S159 I187:I191 S187:S191 S161:S171 I159">
    <cfRule type="timePeriod" dxfId="44" priority="173" timePeriod="today">
      <formula>FLOOR(H3,1)=TODAY()</formula>
    </cfRule>
  </conditionalFormatting>
  <conditionalFormatting sqref="S217">
    <cfRule type="timePeriod" dxfId="43" priority="400" timePeriod="today">
      <formula>FLOOR(S217,1)=TODAY()</formula>
    </cfRule>
  </conditionalFormatting>
  <conditionalFormatting sqref="H9:I11">
    <cfRule type="timePeriod" dxfId="42" priority="146" timePeriod="today">
      <formula>FLOOR(H9,1)=TODAY()</formula>
    </cfRule>
  </conditionalFormatting>
  <conditionalFormatting sqref="S10">
    <cfRule type="timePeriod" dxfId="41" priority="93" timePeriod="today">
      <formula>FLOOR(S10,1)=TODAY()</formula>
    </cfRule>
  </conditionalFormatting>
  <conditionalFormatting sqref="S8">
    <cfRule type="timePeriod" dxfId="40" priority="90" timePeriod="today">
      <formula>FLOOR(S8,1)=TODAY()</formula>
    </cfRule>
  </conditionalFormatting>
  <conditionalFormatting sqref="S98:S100">
    <cfRule type="timePeriod" dxfId="39" priority="86" timePeriod="today">
      <formula>FLOOR(S98,1)=TODAY()</formula>
    </cfRule>
  </conditionalFormatting>
  <conditionalFormatting sqref="S9">
    <cfRule type="timePeriod" dxfId="38" priority="85" timePeriod="today">
      <formula>FLOOR(S9,1)=TODAY()</formula>
    </cfRule>
  </conditionalFormatting>
  <conditionalFormatting sqref="S11:S13">
    <cfRule type="timePeriod" dxfId="37" priority="83" timePeriod="today">
      <formula>FLOOR(S11,1)=TODAY()</formula>
    </cfRule>
  </conditionalFormatting>
  <conditionalFormatting sqref="S63:S66">
    <cfRule type="timePeriod" dxfId="36" priority="79" timePeriod="today">
      <formula>FLOOR(S63,1)=TODAY()</formula>
    </cfRule>
  </conditionalFormatting>
  <conditionalFormatting sqref="S130 S132:S133">
    <cfRule type="timePeriod" dxfId="35" priority="78" timePeriod="today">
      <formula>FLOOR(S130,1)=TODAY()</formula>
    </cfRule>
  </conditionalFormatting>
  <conditionalFormatting sqref="L5:N6">
    <cfRule type="timePeriod" dxfId="34" priority="75" timePeriod="today">
      <formula>FLOOR(L5,1)=TODAY()</formula>
    </cfRule>
  </conditionalFormatting>
  <conditionalFormatting sqref="Q5:S5">
    <cfRule type="timePeriod" dxfId="33" priority="73" timePeriod="today">
      <formula>FLOOR(Q5,1)=TODAY()</formula>
    </cfRule>
  </conditionalFormatting>
  <conditionalFormatting sqref="H7:I7">
    <cfRule type="timePeriod" dxfId="32" priority="72" timePeriod="today">
      <formula>FLOOR(H7,1)=TODAY()</formula>
    </cfRule>
  </conditionalFormatting>
  <conditionalFormatting sqref="S128">
    <cfRule type="timePeriod" dxfId="31" priority="70" timePeriod="today">
      <formula>FLOOR(S128,1)=TODAY()</formula>
    </cfRule>
  </conditionalFormatting>
  <conditionalFormatting sqref="S131">
    <cfRule type="timePeriod" dxfId="30" priority="69" timePeriod="today">
      <formula>FLOOR(S131,1)=TODAY()</formula>
    </cfRule>
  </conditionalFormatting>
  <conditionalFormatting sqref="S137 S152 H152:I152">
    <cfRule type="timePeriod" dxfId="29" priority="68" timePeriod="today">
      <formula>FLOOR(H137,1)=TODAY()</formula>
    </cfRule>
  </conditionalFormatting>
  <conditionalFormatting sqref="H74:I74 I75:I76">
    <cfRule type="timePeriod" dxfId="28" priority="67" timePeriod="today">
      <formula>FLOOR(H74,1)=TODAY()</formula>
    </cfRule>
  </conditionalFormatting>
  <conditionalFormatting sqref="S135">
    <cfRule type="timePeriod" dxfId="27" priority="65" timePeriod="today">
      <formula>FLOOR(S135,1)=TODAY()</formula>
    </cfRule>
  </conditionalFormatting>
  <conditionalFormatting sqref="S136">
    <cfRule type="timePeriod" dxfId="26" priority="64" timePeriod="today">
      <formula>FLOOR(S136,1)=TODAY()</formula>
    </cfRule>
  </conditionalFormatting>
  <conditionalFormatting sqref="N63:N65">
    <cfRule type="timePeriod" dxfId="25" priority="63" timePeriod="today">
      <formula>FLOOR(N63,1)=TODAY()</formula>
    </cfRule>
  </conditionalFormatting>
  <conditionalFormatting sqref="H147:I147 S147">
    <cfRule type="timePeriod" dxfId="24" priority="62" timePeriod="today">
      <formula>FLOOR(H147,1)=TODAY()</formula>
    </cfRule>
  </conditionalFormatting>
  <conditionalFormatting sqref="N113">
    <cfRule type="timePeriod" dxfId="23" priority="61" timePeriod="today">
      <formula>FLOOR(N113,1)=TODAY()</formula>
    </cfRule>
  </conditionalFormatting>
  <conditionalFormatting sqref="S19">
    <cfRule type="timePeriod" dxfId="22" priority="60" timePeriod="today">
      <formula>FLOOR(S19,1)=TODAY()</formula>
    </cfRule>
  </conditionalFormatting>
  <conditionalFormatting sqref="S20">
    <cfRule type="timePeriod" dxfId="21" priority="59" timePeriod="today">
      <formula>FLOOR(S20,1)=TODAY()</formula>
    </cfRule>
  </conditionalFormatting>
  <conditionalFormatting sqref="S79">
    <cfRule type="timePeriod" dxfId="20" priority="58" timePeriod="today">
      <formula>FLOOR(S79,1)=TODAY()</formula>
    </cfRule>
  </conditionalFormatting>
  <conditionalFormatting sqref="S80">
    <cfRule type="timePeriod" dxfId="19" priority="57" timePeriod="today">
      <formula>FLOOR(S80,1)=TODAY()</formula>
    </cfRule>
  </conditionalFormatting>
  <conditionalFormatting sqref="S81">
    <cfRule type="timePeriod" dxfId="18" priority="56" timePeriod="today">
      <formula>FLOOR(S81,1)=TODAY()</formula>
    </cfRule>
  </conditionalFormatting>
  <conditionalFormatting sqref="S82">
    <cfRule type="timePeriod" dxfId="17" priority="55" timePeriod="today">
      <formula>FLOOR(S82,1)=TODAY()</formula>
    </cfRule>
  </conditionalFormatting>
  <conditionalFormatting sqref="S83">
    <cfRule type="timePeriod" dxfId="16" priority="54" timePeriod="today">
      <formula>FLOOR(S83,1)=TODAY()</formula>
    </cfRule>
  </conditionalFormatting>
  <conditionalFormatting sqref="S84">
    <cfRule type="timePeriod" dxfId="15" priority="53" timePeriod="today">
      <formula>FLOOR(S84,1)=TODAY()</formula>
    </cfRule>
  </conditionalFormatting>
  <conditionalFormatting sqref="N66">
    <cfRule type="timePeriod" dxfId="14" priority="52" timePeriod="today">
      <formula>FLOOR(N66,1)=TODAY()</formula>
    </cfRule>
  </conditionalFormatting>
  <conditionalFormatting sqref="N171">
    <cfRule type="timePeriod" dxfId="13" priority="51" timePeriod="today">
      <formula>FLOOR(N171,1)=TODAY()</formula>
    </cfRule>
  </conditionalFormatting>
  <conditionalFormatting sqref="N77:N78 N85">
    <cfRule type="timePeriod" dxfId="12" priority="43" timePeriod="today">
      <formula>FLOOR(N77,1)=TODAY()</formula>
    </cfRule>
  </conditionalFormatting>
  <conditionalFormatting sqref="N79">
    <cfRule type="timePeriod" dxfId="11" priority="42" timePeriod="today">
      <formula>FLOOR(N79,1)=TODAY()</formula>
    </cfRule>
  </conditionalFormatting>
  <conditionalFormatting sqref="N80">
    <cfRule type="timePeriod" dxfId="10" priority="41" timePeriod="today">
      <formula>FLOOR(N80,1)=TODAY()</formula>
    </cfRule>
  </conditionalFormatting>
  <conditionalFormatting sqref="N81">
    <cfRule type="timePeriod" dxfId="9" priority="40" timePeriod="today">
      <formula>FLOOR(N81,1)=TODAY()</formula>
    </cfRule>
  </conditionalFormatting>
  <conditionalFormatting sqref="N82">
    <cfRule type="timePeriod" dxfId="8" priority="39" timePeriod="today">
      <formula>FLOOR(N82,1)=TODAY()</formula>
    </cfRule>
  </conditionalFormatting>
  <conditionalFormatting sqref="N83">
    <cfRule type="timePeriod" dxfId="7" priority="38" timePeriod="today">
      <formula>FLOOR(N83,1)=TODAY()</formula>
    </cfRule>
  </conditionalFormatting>
  <conditionalFormatting sqref="N84">
    <cfRule type="timePeriod" dxfId="6" priority="37" timePeriod="today">
      <formula>FLOOR(N84,1)=TODAY()</formula>
    </cfRule>
  </conditionalFormatting>
  <conditionalFormatting sqref="I172 S172">
    <cfRule type="timePeriod" dxfId="5" priority="7" timePeriod="today">
      <formula>FLOOR(I172,1)=TODAY()</formula>
    </cfRule>
  </conditionalFormatting>
  <conditionalFormatting sqref="I192:I194 S192:S194">
    <cfRule type="timePeriod" dxfId="4" priority="5" timePeriod="today">
      <formula>FLOOR(I192,1)=TODAY()</formula>
    </cfRule>
  </conditionalFormatting>
  <conditionalFormatting sqref="I195:I206 S195:S197 S202:S206 S208:S216 I208:I216">
    <cfRule type="timePeriod" dxfId="3" priority="4" timePeriod="today">
      <formula>FLOOR(I195,1)=TODAY()</formula>
    </cfRule>
  </conditionalFormatting>
  <conditionalFormatting sqref="I207 S207">
    <cfRule type="timePeriod" dxfId="2" priority="3" timePeriod="today">
      <formula>FLOOR(I207,1)=TODAY()</formula>
    </cfRule>
  </conditionalFormatting>
  <conditionalFormatting sqref="N95:N97">
    <cfRule type="timePeriod" dxfId="1" priority="2" timePeriod="today">
      <formula>FLOOR(N95,1)=TODAY()</formula>
    </cfRule>
  </conditionalFormatting>
  <conditionalFormatting sqref="N195">
    <cfRule type="timePeriod" dxfId="0" priority="1" timePeriod="today">
      <formula>FLOOR(N195,1)=TODAY()</formula>
    </cfRule>
  </conditionalFormatting>
  <pageMargins left="0.25" right="0.25" top="0.75" bottom="0.75" header="0.3" footer="0.3"/>
  <pageSetup paperSize="8" scale="34" fitToHeight="0" orientation="landscape" r:id="rId1"/>
  <rowBreaks count="2" manualBreakCount="2">
    <brk id="87" max="23" man="1"/>
    <brk id="154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2E617090D575449A1DC3D71930A336" ma:contentTypeVersion="2" ma:contentTypeDescription="Vytvoří nový dokument" ma:contentTypeScope="" ma:versionID="1b088f6d4d828731b1723eb008a59ccc">
  <xsd:schema xmlns:xsd="http://www.w3.org/2001/XMLSchema" xmlns:xs="http://www.w3.org/2001/XMLSchema" xmlns:p="http://schemas.microsoft.com/office/2006/metadata/properties" xmlns:ns2="daba74d4-67aa-4113-96c7-c26690cb6c1e" xmlns:ns3="31cf7a81-77fa-4cfe-b926-909f1eaba29c" targetNamespace="http://schemas.microsoft.com/office/2006/metadata/properties" ma:root="true" ma:fieldsID="cc7b543117da165ae67ac8e1652a79e3" ns2:_="" ns3:_="">
    <xsd:import namespace="daba74d4-67aa-4113-96c7-c26690cb6c1e"/>
    <xsd:import namespace="31cf7a81-77fa-4cfe-b926-909f1eaba2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a74d4-67aa-4113-96c7-c26690cb6c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f7a81-77fa-4cfe-b926-909f1eaba29c" elementFormDefault="qualified">
    <xsd:import namespace="http://schemas.microsoft.com/office/2006/documentManagement/types"/>
    <xsd:import namespace="http://schemas.microsoft.com/office/infopath/2007/PartnerControls"/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aba74d4-67aa-4113-96c7-c26690cb6c1e">
      <UserInfo>
        <DisplayName>Varga Dušan - VÚ 4305 - ŠIS AČR</DisplayName>
        <AccountId>3017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2639EB8-6D48-4207-B186-D9316C93C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ba74d4-67aa-4113-96c7-c26690cb6c1e"/>
    <ds:schemaRef ds:uri="31cf7a81-77fa-4cfe-b926-909f1eaba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FDEE83-B498-473D-9A24-94074FD207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709101-A086-46CA-90DE-BC2CBD7AD950}">
  <ds:schemaRefs>
    <ds:schemaRef ds:uri="31cf7a81-77fa-4cfe-b926-909f1eaba29c"/>
    <ds:schemaRef ds:uri="http://purl.org/dc/terms/"/>
    <ds:schemaRef ds:uri="daba74d4-67aa-4113-96c7-c26690cb6c1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Povodně 2024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Jaitner Petr - VÚ 2120 - ŠIS AČR</cp:lastModifiedBy>
  <cp:revision/>
  <dcterms:created xsi:type="dcterms:W3CDTF">2020-03-15T07:04:24Z</dcterms:created>
  <dcterms:modified xsi:type="dcterms:W3CDTF">2025-04-25T07:21:37Z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0x010100032E617090D575449A1DC3D71930A336</vt:lpwstr>
  </property>
</Properties>
</file>