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Spol_8201\OSK\Report MO\2024\106_advokatni_kancelare\"/>
    </mc:Choice>
  </mc:AlternateContent>
  <bookViews>
    <workbookView xWindow="0" yWindow="0" windowWidth="22260" windowHeight="12645" activeTab="1"/>
  </bookViews>
  <sheets>
    <sheet name="data_vrstva" sheetId="1" r:id="rId1"/>
    <sheet name="kt" sheetId="3" r:id="rId2"/>
  </sheets>
  <definedNames>
    <definedName name="_xlnm._FilterDatabase" localSheetId="0" hidden="1">data_vrstva!$A$1:$I$100</definedName>
  </definedNames>
  <calcPr calcId="152511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<sst xmlns="http://schemas.openxmlformats.org/spreadsheetml/2006/main" count="440" uniqueCount="66">
  <si>
    <t>rok</t>
  </si>
  <si>
    <t>mesic</t>
  </si>
  <si>
    <t>ico_subjektu</t>
  </si>
  <si>
    <t>nazev_subjektu</t>
  </si>
  <si>
    <t>popis_dokladu</t>
  </si>
  <si>
    <t>HAVEL &amp; PARTNERS s.r.o., advokátní kancelář</t>
  </si>
  <si>
    <t>Protiletadlový komplet SHORAD - právní podpora realizace projektu</t>
  </si>
  <si>
    <t xml:space="preserve">https://smlouvy.gov.cz/smlouva/8568295                                                                                                                                                                                                                        </t>
  </si>
  <si>
    <t>Advokátní kancelář Brož, Sedlatý s.r.o.</t>
  </si>
  <si>
    <t>Zajištění právní podpory realizace projektu PBVP</t>
  </si>
  <si>
    <t xml:space="preserve">https://smlouvy.gov.cz/smlouva/27015299                                                                                                                                                                                                                       </t>
  </si>
  <si>
    <t>Právní podpora projektů urgentní potřeby a významných projektů MO ČR</t>
  </si>
  <si>
    <t xml:space="preserve">https://smlouvy.gov.cz/smlouva/21660025                                                                                                                                                                                                                       </t>
  </si>
  <si>
    <t>Právní podpora a služby akce PBVP a jeho modifikace.</t>
  </si>
  <si>
    <t xml:space="preserve">https://smlouvy.gov.cz/smlouva/21864645                                                                                                                                                                                                                       </t>
  </si>
  <si>
    <t>Advokátní kancelář HAJDUK &amp; PARTNERS s.r.o.</t>
  </si>
  <si>
    <t>Právní služby - vymáhání nevrácené částky (2.070,- EUR) 54.327,15 Kč za zrušené závody v Polsku v r. 2021 prostřednictvím advokátní kanceláře.</t>
  </si>
  <si>
    <t>MT Legal s.r.o., advokátní kancelář</t>
  </si>
  <si>
    <t>Právní služby 2023</t>
  </si>
  <si>
    <t>Chrenek, Toman, Kotrba advokátní kancelář spol. s r. o.</t>
  </si>
  <si>
    <t>Zabezpečení právní služby - zpracování obecného právního stanoviska</t>
  </si>
  <si>
    <t>ŠENKÝŘ PÁNIK, advokátní kancelář s.r.o.</t>
  </si>
  <si>
    <t>Zabezpečení právní služby na zpracování příkazní smlouvy</t>
  </si>
  <si>
    <t>Zabezpečení právní služby na zpracování dodatku k SOD a posouzení jeho souladu s ustanovením § 222 ZZ - region Praha</t>
  </si>
  <si>
    <t>Zpracování provozního řádu</t>
  </si>
  <si>
    <t>Krejcarová Eva - notářka</t>
  </si>
  <si>
    <t>NS 135000 - obj. č. JPSK 99/2019-5810 - notářská služba k zajištění transparentnosti při losování pořadí zájemců na jednání o zakázku „Pásové bojové vozidlo pěchoty a jeho modifikace - nákup“</t>
  </si>
  <si>
    <t>Flora Martin, JUDr.Ing., Dr., advokát</t>
  </si>
  <si>
    <t>NS 470700, obj. č.: SpMO 20614/2018-5810/30, JN (PZ) - Zhotovení právní analýzy EVL Boletice.</t>
  </si>
  <si>
    <t>Obj.č. 6440-Log1-2024-249 - Právní služby - právní stanovisko k otázkám v souvislosti s přejímkou areálu Letiště Líně - region Praha</t>
  </si>
  <si>
    <t xml:space="preserve">https://smlouvy.gov.cz/smlouva/29931512                                                                                                                                                                                                                       </t>
  </si>
  <si>
    <t>Zabezpečení právní služby na zpracování dodatku k SOD a posouzení jeho souladu s ustanovením § 222 ZZVZ - region Praha</t>
  </si>
  <si>
    <t>Dlouhá Olga</t>
  </si>
  <si>
    <t>Zpravování povolení provozu, provozního řádu a hodnocení rizik - ekologické újmy</t>
  </si>
  <si>
    <t>Raba Tomáš, Mgr. Advokát</t>
  </si>
  <si>
    <t>Poskytnutí právní služby</t>
  </si>
  <si>
    <t>Malachová Alena</t>
  </si>
  <si>
    <t>NS 132200 - Smlouva o poskytování právních služeb - zabezpečení úhrady paušálního poplatku za zastupování ve správním řízení - advokátka JUDr. Alena Malachová.</t>
  </si>
  <si>
    <t>-</t>
  </si>
  <si>
    <t>Právní služby k strategickým a zvláště významným projektům MO ČR</t>
  </si>
  <si>
    <t xml:space="preserve">https://smlouvy.gov.cz/smlouva/28786602                                                                                                                                                                                                                       </t>
  </si>
  <si>
    <t>SoPPS č. 6440-Log1-2024-291 - Právní podpora při řešení záležitostí souvisejicích s vybudováním Log. Centra AČR Mošnov -  region Praha</t>
  </si>
  <si>
    <t xml:space="preserve">https://smlouvy.gov.cz/smlouva/30557644                                                                                                                                                                                                                       </t>
  </si>
  <si>
    <t>Ferešová Stanislava - notářka,  Vítězné náměstí 829/10,  16000 Praha</t>
  </si>
  <si>
    <t>smlouva</t>
  </si>
  <si>
    <t>pokladna</t>
  </si>
  <si>
    <t>objednávka</t>
  </si>
  <si>
    <t>Notářské ověření podpisu</t>
  </si>
  <si>
    <t>Celkový součet</t>
  </si>
  <si>
    <t>Příloha 1</t>
  </si>
  <si>
    <t>Příloha 9</t>
  </si>
  <si>
    <t>id_registr_smluv</t>
  </si>
  <si>
    <t>url_registr_smluv</t>
  </si>
  <si>
    <t>Příloha 8</t>
  </si>
  <si>
    <t>Příloha 10</t>
  </si>
  <si>
    <t>Příloha 11</t>
  </si>
  <si>
    <t>Příloha 12</t>
  </si>
  <si>
    <t>Příloha 2</t>
  </si>
  <si>
    <t>Příloha 3</t>
  </si>
  <si>
    <t>Příloha 4</t>
  </si>
  <si>
    <t>Příloha 5</t>
  </si>
  <si>
    <t>Příloha 6</t>
  </si>
  <si>
    <t>Příloha 7</t>
  </si>
  <si>
    <t>castka_czk</t>
  </si>
  <si>
    <t>doklad</t>
  </si>
  <si>
    <t>Součet z castka_czk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</si>
</sst>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0" fillId="0" borderId="0" xfId="0" pivotButton="1"/>
  </cellXfs>
  <cellStyles count="1">
    <cellStyle name="Normální" xfId="0" builtinId="0"/>
  </cellStyles>
  <dxfs count="7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Žižka David - MO 8201 - ŠIS AČR" refreshedDate="45631.656082638889" createdVersion="6" refreshedVersion="5" minRefreshableVersion="3" recordCount="99">
  <cacheSource type="worksheet">
    <worksheetSource ref="A1:I100" sheet="data_vrstva"/>
  </cacheSource>
  <cacheFields count="9">
    <cacheField name="rok" numFmtId="0">
      <sharedItems containsSemiMixedTypes="0" containsString="0" containsNumber="1" containsInteger="1" minValue="2015" maxValue="2024" count="9">
        <n v="2020"/>
        <n v="2024"/>
        <n v="2023"/>
        <n v="2022"/>
        <n v="2021"/>
        <n v="2019"/>
        <n v="2018"/>
        <n v="2015"/>
        <n v="2016"/>
      </sharedItems>
    </cacheField>
    <cacheField name="mesic" numFmtId="0">
      <sharedItems containsSemiMixedTypes="0" containsString="0" containsNumber="1" containsInteger="1" minValue="1" maxValue="12" count="12">
        <n v="8"/>
        <n v="11"/>
        <n v="5"/>
        <n v="1"/>
        <n v="12"/>
        <n v="10"/>
        <n v="9"/>
        <n v="6"/>
        <n v="3"/>
        <n v="2"/>
        <n v="4"/>
        <n v="7"/>
      </sharedItems>
    </cacheField>
    <cacheField name="castka_czk" numFmtId="4">
      <sharedItems containsSemiMixedTypes="0" containsString="0" containsNumber="1" minValue="218" maxValue="2937325.82"/>
    </cacheField>
    <cacheField name="ico_subjektu" numFmtId="0">
      <sharedItems containsSemiMixedTypes="0" containsString="0" containsNumber="1" containsInteger="1" minValue="24722197" maxValue="73611310" count="12">
        <n v="26454807"/>
        <n v="24827452"/>
        <n v="27812120"/>
        <n v="28305043"/>
        <n v="28505913"/>
        <n v="24722197"/>
        <n v="69551031"/>
        <n v="68748574"/>
        <n v="68623364"/>
        <n v="73611310"/>
        <n v="71912452"/>
        <n v="25800639"/>
      </sharedItems>
    </cacheField>
    <cacheField name="nazev_subjektu" numFmtId="0">
      <sharedItems count="14">
        <s v="HAVEL &amp; PARTNERS s.r.o., advokátní kancelář"/>
        <s v="Advokátní kancelář Brož, Sedlatý s.r.o."/>
        <s v="Advokátní kancelář HAJDUK &amp; PARTNERS s.r.o."/>
        <s v="MT Legal s.r.o., advokátní kancelář"/>
        <s v="Chrenek, Toman, Kotrba advokátní kancelář spol. s r. o."/>
        <s v="ŠENKÝŘ PÁNIK, advokátní kancelář s.r.o."/>
        <s v="Dlouhá Olga"/>
        <s v="Krejcarová Eva - notářka"/>
        <s v="Flora Martin, JUDr.Ing., Dr., advokát"/>
        <s v="Raba Tomáš, Mgr. Advokát"/>
        <s v="Malachová Alena"/>
        <s v="Ferešová Stanislava - notářka,  Vítězné náměstí 829/10,  16000 Praha"/>
        <s v="Krejcarová Eva - notářka,  Milady Horákové 116/109,  16000 Praha" u="1"/>
        <s v="Ing. Olga Dlouhá" u="1"/>
      </sharedItems>
    </cacheField>
    <cacheField name="doklad" numFmtId="0">
      <sharedItems/>
    </cacheField>
    <cacheField name="popis_dokladu" numFmtId="0">
      <sharedItems/>
    </cacheField>
    <cacheField name="id_registr_smluv" numFmtId="0">
      <sharedItems containsMixedTypes="1" containsNumber="1" containsInteger="1" minValue="7935419" maxValue="28592012"/>
    </cacheField>
    <cacheField name="url_registr_smluv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">
  <r>
    <x v="0"/>
    <x v="0"/>
    <n v="102245.08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1"/>
    <x v="1"/>
    <n v="1581195.33"/>
    <x v="1"/>
    <x v="1"/>
    <s v="smlouva"/>
    <s v="Zajištění právní podpory realizace projektu PBVP"/>
    <n v="25224495"/>
    <s v="https://smlouvy.gov.cz/smlouva/27015299                                                                                                                                                                                                                       "/>
  </r>
  <r>
    <x v="1"/>
    <x v="0"/>
    <n v="1434788.36"/>
    <x v="1"/>
    <x v="1"/>
    <s v="smlouva"/>
    <s v="Zajištění právní podpory realizace projektu PBVP"/>
    <n v="25224495"/>
    <s v="https://smlouvy.gov.cz/smlouva/27015299                                                                                                                                                                                                                       "/>
  </r>
  <r>
    <x v="1"/>
    <x v="2"/>
    <n v="125840"/>
    <x v="0"/>
    <x v="0"/>
    <s v="smlouva"/>
    <s v="Právní podpora projektů urgentní potřeby a významných projektů MO ČR"/>
    <n v="20161633"/>
    <s v="https://smlouvy.gov.cz/smlouva/21660025                                                                                                                                                                                                                       "/>
  </r>
  <r>
    <x v="1"/>
    <x v="2"/>
    <n v="125840"/>
    <x v="0"/>
    <x v="0"/>
    <s v="smlouva"/>
    <s v="Právní podpora projektů urgentní potřeby a významných projektů MO ČR"/>
    <n v="20161633"/>
    <s v="https://smlouvy.gov.cz/smlouva/21660025                                                                                                                                                                                                                       "/>
  </r>
  <r>
    <x v="1"/>
    <x v="2"/>
    <n v="31460"/>
    <x v="0"/>
    <x v="0"/>
    <s v="smlouva"/>
    <s v="Právní podpora projektů urgentní potřeby a významných projektů MO ČR"/>
    <n v="20161633"/>
    <s v="https://smlouvy.gov.cz/smlouva/21660025                                                                                                                                                                                                                       "/>
  </r>
  <r>
    <x v="1"/>
    <x v="3"/>
    <n v="62920"/>
    <x v="0"/>
    <x v="0"/>
    <s v="smlouva"/>
    <s v="Právní podpora projektů urgentní potřeby a významných projektů MO ČR"/>
    <n v="20161633"/>
    <s v="https://smlouvy.gov.cz/smlouva/21660025                                                                                                                                                                                                                       "/>
  </r>
  <r>
    <x v="1"/>
    <x v="3"/>
    <n v="235950"/>
    <x v="0"/>
    <x v="0"/>
    <s v="smlouva"/>
    <s v="Právní podpora projektů urgentní potřeby a významných projektů MO ČR"/>
    <n v="20161633"/>
    <s v="https://smlouvy.gov.cz/smlouva/21660025                                                                                                                                                                                                                       "/>
  </r>
  <r>
    <x v="1"/>
    <x v="3"/>
    <n v="235950"/>
    <x v="0"/>
    <x v="0"/>
    <s v="smlouva"/>
    <s v="Právní podpora projektů urgentní potřeby a významných projektů MO ČR"/>
    <n v="20161633"/>
    <s v="https://smlouvy.gov.cz/smlouva/21660025                                                                                                                                                                                                                       "/>
  </r>
  <r>
    <x v="1"/>
    <x v="3"/>
    <n v="53482"/>
    <x v="0"/>
    <x v="0"/>
    <s v="smlouva"/>
    <s v="Právní podpora projektů urgentní potřeby a významných projektů MO ČR"/>
    <n v="20161633"/>
    <s v="https://smlouvy.gov.cz/smlouva/21660025                                                                                                                                                                                                                       "/>
  </r>
  <r>
    <x v="1"/>
    <x v="3"/>
    <n v="31460"/>
    <x v="0"/>
    <x v="0"/>
    <s v="smlouva"/>
    <s v="Právní podpora projektů urgentní potřeby a významných projektů MO ČR"/>
    <n v="20161633"/>
    <s v="https://smlouvy.gov.cz/smlouva/21660025                                                                                                                                                                                                                       "/>
  </r>
  <r>
    <x v="1"/>
    <x v="3"/>
    <n v="206063"/>
    <x v="0"/>
    <x v="0"/>
    <s v="smlouva"/>
    <s v="Právní podpora projektů urgentní potřeby a významných projektů MO ČR"/>
    <n v="20161633"/>
    <s v="https://smlouvy.gov.cz/smlouva/21660025                                                                                                                                                                                                                       "/>
  </r>
  <r>
    <x v="2"/>
    <x v="4"/>
    <n v="283140"/>
    <x v="0"/>
    <x v="0"/>
    <s v="smlouva"/>
    <s v="Právní podpora projektů urgentní potřeby a významných projektů MO ČR"/>
    <n v="20161633"/>
    <s v="https://smlouvy.gov.cz/smlouva/21660025                                                                                                                                                                                                                       "/>
  </r>
  <r>
    <x v="2"/>
    <x v="4"/>
    <n v="141570"/>
    <x v="0"/>
    <x v="0"/>
    <s v="smlouva"/>
    <s v="Právní podpora projektů urgentní potřeby a významných projektů MO ČR"/>
    <n v="20161633"/>
    <s v="https://smlouvy.gov.cz/smlouva/21660025                                                                                                                                                                                                                       "/>
  </r>
  <r>
    <x v="2"/>
    <x v="1"/>
    <n v="298870"/>
    <x v="0"/>
    <x v="0"/>
    <s v="smlouva"/>
    <s v="Právní podpora projektů urgentní potřeby a významných projektů MO ČR"/>
    <n v="20161633"/>
    <s v="https://smlouvy.gov.cz/smlouva/21660025                                                                                                                                                                                                                       "/>
  </r>
  <r>
    <x v="2"/>
    <x v="5"/>
    <n v="173030"/>
    <x v="0"/>
    <x v="0"/>
    <s v="smlouva"/>
    <s v="Právní podpora projektů urgentní potřeby a významných projektů MO ČR"/>
    <n v="20161633"/>
    <s v="https://smlouvy.gov.cz/smlouva/21660025                                                                                                                                                                                                                       "/>
  </r>
  <r>
    <x v="2"/>
    <x v="6"/>
    <n v="157300"/>
    <x v="0"/>
    <x v="0"/>
    <s v="smlouva"/>
    <s v="Právní podpora projektů urgentní potřeby a významných projektů MO ČR"/>
    <n v="20161633"/>
    <s v="https://smlouvy.gov.cz/smlouva/21660025                                                                                                                                                                                                                       "/>
  </r>
  <r>
    <x v="2"/>
    <x v="7"/>
    <n v="141570"/>
    <x v="0"/>
    <x v="0"/>
    <s v="smlouva"/>
    <s v="Právní podpora projektů urgentní potřeby a významných projektů MO ČR"/>
    <n v="20161633"/>
    <s v="https://smlouvy.gov.cz/smlouva/21660025                                                                                                                                                                                                                       "/>
  </r>
  <r>
    <x v="2"/>
    <x v="8"/>
    <n v="141570"/>
    <x v="0"/>
    <x v="0"/>
    <s v="smlouva"/>
    <s v="Právní podpora projektů urgentní potřeby a významných projektů MO ČR"/>
    <n v="20161633"/>
    <s v="https://smlouvy.gov.cz/smlouva/21660025                                                                                                                                                                                                                       "/>
  </r>
  <r>
    <x v="2"/>
    <x v="9"/>
    <n v="235950"/>
    <x v="0"/>
    <x v="0"/>
    <s v="smlouva"/>
    <s v="Právní podpora projektů urgentní potřeby a významných projektů MO ČR"/>
    <n v="20161633"/>
    <s v="https://smlouvy.gov.cz/smlouva/21660025                                                                                                                                                                                                                       "/>
  </r>
  <r>
    <x v="2"/>
    <x v="3"/>
    <n v="78650"/>
    <x v="0"/>
    <x v="0"/>
    <s v="smlouva"/>
    <s v="Právní podpora projektů urgentní potřeby a významných projektů MO ČR"/>
    <n v="20161633"/>
    <s v="https://smlouvy.gov.cz/smlouva/21660025                                                                                                                                                                                                                       "/>
  </r>
  <r>
    <x v="3"/>
    <x v="4"/>
    <n v="102245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3"/>
    <x v="4"/>
    <n v="204490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3"/>
    <x v="8"/>
    <n v="674817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4"/>
    <x v="4"/>
    <n v="1022450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4"/>
    <x v="1"/>
    <n v="122694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4"/>
    <x v="1"/>
    <n v="1206491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4"/>
    <x v="5"/>
    <n v="388531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4"/>
    <x v="6"/>
    <n v="327184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4"/>
    <x v="5"/>
    <n v="204490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2"/>
    <x v="4"/>
    <n v="405775.76"/>
    <x v="1"/>
    <x v="1"/>
    <s v="smlouva"/>
    <s v="Právní podpora a služby akce PBVP a jeho modifikace."/>
    <n v="20355785"/>
    <s v="https://smlouvy.gov.cz/smlouva/21864645                                                                                                                                                                                                                       "/>
  </r>
  <r>
    <x v="2"/>
    <x v="4"/>
    <n v="1191495.6299999999"/>
    <x v="1"/>
    <x v="1"/>
    <s v="smlouva"/>
    <s v="Právní podpora a služby akce PBVP a jeho modifikace."/>
    <n v="20355785"/>
    <s v="https://smlouvy.gov.cz/smlouva/21864645                                                                                                                                                                                                                       "/>
  </r>
  <r>
    <x v="2"/>
    <x v="2"/>
    <n v="2442412.83"/>
    <x v="1"/>
    <x v="1"/>
    <s v="smlouva"/>
    <s v="Právní podpora a služby akce PBVP a jeho modifikace."/>
    <n v="20355785"/>
    <s v="https://smlouvy.gov.cz/smlouva/21864645                                                                                                                                                                                                                       "/>
  </r>
  <r>
    <x v="2"/>
    <x v="9"/>
    <n v="1412396.7"/>
    <x v="1"/>
    <x v="1"/>
    <s v="smlouva"/>
    <s v="Právní podpora a služby akce PBVP a jeho modifikace."/>
    <n v="20355785"/>
    <s v="https://smlouvy.gov.cz/smlouva/21864645                                                                                                                                                                                                                       "/>
  </r>
  <r>
    <x v="3"/>
    <x v="1"/>
    <n v="787726.94"/>
    <x v="1"/>
    <x v="1"/>
    <s v="smlouva"/>
    <s v="Právní podpora a služby akce PBVP a jeho modifikace."/>
    <n v="20355785"/>
    <s v="https://smlouvy.gov.cz/smlouva/21864645                                                                                                                                                                                                                       "/>
  </r>
  <r>
    <x v="3"/>
    <x v="4"/>
    <n v="1066761.4099999999"/>
    <x v="1"/>
    <x v="1"/>
    <s v="smlouva"/>
    <s v="Právní podpora a služby akce PBVP a jeho modifikace."/>
    <n v="20355785"/>
    <s v="https://smlouvy.gov.cz/smlouva/21864645                                                                                                                                                                                                                       "/>
  </r>
  <r>
    <x v="2"/>
    <x v="9"/>
    <n v="1538708.6"/>
    <x v="1"/>
    <x v="1"/>
    <s v="smlouva"/>
    <s v="Právní podpora a služby akce PBVP a jeho modifikace."/>
    <n v="20355785"/>
    <s v="https://smlouvy.gov.cz/smlouva/21864645                                                                                                                                                                                                                       "/>
  </r>
  <r>
    <x v="2"/>
    <x v="8"/>
    <n v="1838986.44"/>
    <x v="1"/>
    <x v="1"/>
    <s v="smlouva"/>
    <s v="Právní podpora a služby akce PBVP a jeho modifikace."/>
    <n v="20355785"/>
    <s v="https://smlouvy.gov.cz/smlouva/21864645                                                                                                                                                                                                                       "/>
  </r>
  <r>
    <x v="2"/>
    <x v="10"/>
    <n v="2937325.82"/>
    <x v="1"/>
    <x v="1"/>
    <s v="smlouva"/>
    <s v="Právní podpora a služby akce PBVP a jeho modifikace."/>
    <n v="20355785"/>
    <s v="https://smlouvy.gov.cz/smlouva/21864645                                                                                                                                                                                                                       "/>
  </r>
  <r>
    <x v="2"/>
    <x v="7"/>
    <n v="2173712.9700000002"/>
    <x v="1"/>
    <x v="1"/>
    <s v="smlouva"/>
    <s v="Právní podpora a služby akce PBVP a jeho modifikace."/>
    <n v="20355785"/>
    <s v="https://smlouvy.gov.cz/smlouva/21864645                                                                                                                                                                                                                       "/>
  </r>
  <r>
    <x v="2"/>
    <x v="5"/>
    <n v="1144845.1299999999"/>
    <x v="1"/>
    <x v="1"/>
    <s v="smlouva"/>
    <s v="Právní podpora a služby akce PBVP a jeho modifikace."/>
    <n v="20355785"/>
    <s v="https://smlouvy.gov.cz/smlouva/21864645                                                                                                                                                                                                                       "/>
  </r>
  <r>
    <x v="4"/>
    <x v="6"/>
    <n v="613470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4"/>
    <x v="0"/>
    <n v="224939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4"/>
    <x v="11"/>
    <n v="408980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4"/>
    <x v="7"/>
    <n v="163592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4"/>
    <x v="7"/>
    <n v="204490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4"/>
    <x v="7"/>
    <n v="147983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4"/>
    <x v="7"/>
    <n v="15609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4"/>
    <x v="2"/>
    <n v="102245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4"/>
    <x v="2"/>
    <n v="204490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4"/>
    <x v="8"/>
    <n v="122694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4"/>
    <x v="3"/>
    <n v="204490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4"/>
    <x v="3"/>
    <n v="265837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0"/>
    <x v="0"/>
    <n v="163592.13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0"/>
    <x v="1"/>
    <n v="224939.18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1"/>
    <x v="9"/>
    <n v="1828651.83"/>
    <x v="1"/>
    <x v="1"/>
    <s v="smlouva"/>
    <s v="Zajištění právní podpory realizace projektu PBVP"/>
    <n v="25224495"/>
    <s v="https://smlouvy.gov.cz/smlouva/27015299                                                                                                                                                                                                                       "/>
  </r>
  <r>
    <x v="5"/>
    <x v="4"/>
    <n v="232096.15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3"/>
    <x v="4"/>
    <n v="20615.98"/>
    <x v="2"/>
    <x v="2"/>
    <s v="smlouva"/>
    <s v="Právní služby - vymáhání nevrácené částky (2.070,- EUR) 54.327,15 Kč za zrušené závody v Polsku v r. 2021 prostřednictvím advokátní kanceláře."/>
    <s v="Příloha 1"/>
    <s v="Příloha 1"/>
  </r>
  <r>
    <x v="2"/>
    <x v="4"/>
    <n v="60498.79"/>
    <x v="3"/>
    <x v="3"/>
    <s v="smlouva"/>
    <s v="Právní služby 2023"/>
    <s v="Příloha 2"/>
    <s v="Příloha 2"/>
  </r>
  <r>
    <x v="2"/>
    <x v="5"/>
    <n v="37571"/>
    <x v="4"/>
    <x v="4"/>
    <s v="smlouva"/>
    <s v="Zabezpečení právní služby - zpracování obecného právního stanoviska"/>
    <s v="Příloha 3"/>
    <s v="Příloha 3"/>
  </r>
  <r>
    <x v="2"/>
    <x v="5"/>
    <n v="56870"/>
    <x v="5"/>
    <x v="5"/>
    <s v="smlouva"/>
    <s v="Zabezpečení právní služby na zpracování příkazní smlouvy"/>
    <s v="Příloha 4"/>
    <s v="Příloha 4"/>
  </r>
  <r>
    <x v="2"/>
    <x v="5"/>
    <n v="30250"/>
    <x v="5"/>
    <x v="5"/>
    <s v="smlouva"/>
    <s v="Zabezpečení právní služby na zpracování dodatku k SOD a posouzení jeho souladu s ustanovením § 222 ZZ - region Praha"/>
    <s v="Příloha 5"/>
    <s v="Příloha 5"/>
  </r>
  <r>
    <x v="4"/>
    <x v="1"/>
    <n v="1000"/>
    <x v="6"/>
    <x v="6"/>
    <s v="objednávka"/>
    <s v="Zpracování provozního řádu"/>
    <s v="Příloha 11"/>
    <s v="Příloha 11"/>
  </r>
  <r>
    <x v="5"/>
    <x v="1"/>
    <n v="282196.23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5"/>
    <x v="5"/>
    <n v="162570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5"/>
    <x v="7"/>
    <n v="140880.45000000001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5"/>
    <x v="7"/>
    <n v="391816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5"/>
    <x v="2"/>
    <n v="176884"/>
    <x v="0"/>
    <x v="0"/>
    <s v="smlouva"/>
    <s v="Protiletadlový komplet SHORAD - právní podpora realizace projektu"/>
    <n v="7935419"/>
    <s v="https://smlouvy.gov.cz/smlouva/8568295                                                                                                                                                                                                                        "/>
  </r>
  <r>
    <x v="5"/>
    <x v="10"/>
    <n v="6050"/>
    <x v="7"/>
    <x v="7"/>
    <s v="objednávka"/>
    <s v="NS 135000 - obj. č. JPSK 99/2019-5810 - notářská služba k zajištění transparentnosti při losování pořadí zájemců na jednání o zakázku „Pásové bojové vozidlo pěchoty a jeho modifikace - nákup“"/>
    <s v="Příloha 12"/>
    <s v="Příloha 12"/>
  </r>
  <r>
    <x v="1"/>
    <x v="8"/>
    <n v="1752864.69"/>
    <x v="1"/>
    <x v="1"/>
    <s v="smlouva"/>
    <s v="Zajištění právní podpory realizace projektu PBVP"/>
    <n v="25224495"/>
    <s v="https://smlouvy.gov.cz/smlouva/27015299                                                                                                                                                                                                                       "/>
  </r>
  <r>
    <x v="1"/>
    <x v="10"/>
    <n v="1915921.87"/>
    <x v="1"/>
    <x v="1"/>
    <s v="smlouva"/>
    <s v="Zajištění právní podpory realizace projektu PBVP"/>
    <n v="25224495"/>
    <s v="https://smlouvy.gov.cz/smlouva/27015299                                                                                                                                                                                                                       "/>
  </r>
  <r>
    <x v="1"/>
    <x v="2"/>
    <n v="1759180.28"/>
    <x v="1"/>
    <x v="1"/>
    <s v="smlouva"/>
    <s v="Zajištění právní podpory realizace projektu PBVP"/>
    <n v="25224495"/>
    <s v="https://smlouvy.gov.cz/smlouva/27015299                                                                                                                                                                                                                       "/>
  </r>
  <r>
    <x v="1"/>
    <x v="7"/>
    <n v="883609.16"/>
    <x v="1"/>
    <x v="1"/>
    <s v="smlouva"/>
    <s v="Zajištění právní podpory realizace projektu PBVP"/>
    <n v="25224495"/>
    <s v="https://smlouvy.gov.cz/smlouva/27015299                                                                                                                                                                                                                       "/>
  </r>
  <r>
    <x v="1"/>
    <x v="11"/>
    <n v="1314792.05"/>
    <x v="1"/>
    <x v="1"/>
    <s v="smlouva"/>
    <s v="Zajištění právní podpory realizace projektu PBVP"/>
    <n v="25224495"/>
    <s v="https://smlouvy.gov.cz/smlouva/27015299                                                                                                                                                                                                                       "/>
  </r>
  <r>
    <x v="1"/>
    <x v="6"/>
    <n v="1554210.52"/>
    <x v="1"/>
    <x v="1"/>
    <s v="smlouva"/>
    <s v="Zajištění právní podpory realizace projektu PBVP"/>
    <n v="25224495"/>
    <s v="https://smlouvy.gov.cz/smlouva/27015299                                                                                                                                                                                                                       "/>
  </r>
  <r>
    <x v="1"/>
    <x v="5"/>
    <n v="1851617.63"/>
    <x v="1"/>
    <x v="1"/>
    <s v="smlouva"/>
    <s v="Zajištění právní podpory realizace projektu PBVP"/>
    <n v="25224495"/>
    <s v="https://smlouvy.gov.cz/smlouva/27015299                                                                                                                                                                                                                       "/>
  </r>
  <r>
    <x v="2"/>
    <x v="0"/>
    <n v="1462921.46"/>
    <x v="1"/>
    <x v="1"/>
    <s v="smlouva"/>
    <s v="Právní podpora a služby akce PBVP a jeho modifikace."/>
    <n v="20355785"/>
    <s v="https://smlouvy.gov.cz/smlouva/21864645                                                                                                                                                                                                                       "/>
  </r>
  <r>
    <x v="6"/>
    <x v="4"/>
    <n v="43560"/>
    <x v="8"/>
    <x v="8"/>
    <s v="smlouva"/>
    <s v="NS 470700, obj. č.: SpMO 20614/2018-5810/30, JN (PZ) - Zhotovení právní analýzy EVL Boletice."/>
    <s v="Příloha 6"/>
    <s v="Příloha 6"/>
  </r>
  <r>
    <x v="1"/>
    <x v="5"/>
    <n v="60500"/>
    <x v="4"/>
    <x v="4"/>
    <s v="objednávka"/>
    <s v="Obj.č. 6440-Log1-2024-249 - Právní služby - právní stanovisko k otázkám v souvislosti s přejímkou areálu Letiště Líně - region Praha"/>
    <n v="28004756"/>
    <s v="https://smlouvy.gov.cz/smlouva/29931512                                                                                                                                                                                                                       "/>
  </r>
  <r>
    <x v="2"/>
    <x v="6"/>
    <n v="22960"/>
    <x v="4"/>
    <x v="4"/>
    <s v="smlouva"/>
    <s v="Zabezpečení právní služby na zpracování dodatku k SOD a posouzení jeho souladu s ustanovením § 222 ZZVZ - region Praha"/>
    <s v="Příloha 7"/>
    <s v="Příloha 7"/>
  </r>
  <r>
    <x v="7"/>
    <x v="6"/>
    <n v="6599.5"/>
    <x v="6"/>
    <x v="6"/>
    <s v="objednávka"/>
    <s v="Zpravování povolení provozu, provozního řádu a hodnocení rizik - ekologické újmy"/>
    <s v="Příloha 10"/>
    <s v="Příloha 10"/>
  </r>
  <r>
    <x v="5"/>
    <x v="6"/>
    <n v="49991.15"/>
    <x v="9"/>
    <x v="9"/>
    <s v="smlouva"/>
    <s v="Poskytnutí právní služby"/>
    <s v="Příloha 8"/>
    <s v="Příloha 8"/>
  </r>
  <r>
    <x v="8"/>
    <x v="10"/>
    <n v="1815"/>
    <x v="10"/>
    <x v="10"/>
    <s v="smlouva"/>
    <s v="NS 132200 - Smlouva o poskytování právních služeb - zabezpečení úhrady paušálního poplatku za zastupování ve správním řízení - advokátka JUDr. Alena Malachová."/>
    <s v="Příloha 9"/>
    <s v="Příloha 9"/>
  </r>
  <r>
    <x v="6"/>
    <x v="8"/>
    <n v="218"/>
    <x v="11"/>
    <x v="11"/>
    <s v="pokladna"/>
    <s v="Notářské ověření podpisu"/>
    <s v="-"/>
    <s v="-"/>
  </r>
  <r>
    <x v="6"/>
    <x v="0"/>
    <n v="218"/>
    <x v="11"/>
    <x v="11"/>
    <s v="pokladna"/>
    <s v="Notářské ověření podpisu"/>
    <s v="-"/>
    <s v="-"/>
  </r>
  <r>
    <x v="3"/>
    <x v="8"/>
    <n v="581"/>
    <x v="7"/>
    <x v="7"/>
    <s v="pokladna"/>
    <s v="Notářské ověření podpisu"/>
    <s v="-"/>
    <s v="-"/>
  </r>
  <r>
    <x v="2"/>
    <x v="8"/>
    <n v="581"/>
    <x v="7"/>
    <x v="7"/>
    <s v="pokladna"/>
    <s v="Notářské ověření podpisu"/>
    <s v="-"/>
    <s v="-"/>
  </r>
  <r>
    <x v="1"/>
    <x v="11"/>
    <n v="87120"/>
    <x v="0"/>
    <x v="0"/>
    <s v="smlouva"/>
    <s v="Právní služby k strategickým a zvláště významným projektům MO ČR"/>
    <n v="26911334"/>
    <s v="https://smlouvy.gov.cz/smlouva/28786602                                                                                                                                                                                                                       "/>
  </r>
  <r>
    <x v="1"/>
    <x v="11"/>
    <n v="87120"/>
    <x v="0"/>
    <x v="0"/>
    <s v="smlouva"/>
    <s v="Právní služby k strategickým a zvláště významným projektům MO ČR"/>
    <n v="26911334"/>
    <s v="https://smlouvy.gov.cz/smlouva/28786602                                                                                                                                                                                                                       "/>
  </r>
  <r>
    <x v="1"/>
    <x v="6"/>
    <n v="87120"/>
    <x v="0"/>
    <x v="0"/>
    <s v="smlouva"/>
    <s v="Právní služby k strategickým a zvláště významným projektům MO ČR"/>
    <n v="26911334"/>
    <s v="https://smlouvy.gov.cz/smlouva/28786602                                                                                                                                                                                                                       "/>
  </r>
  <r>
    <x v="1"/>
    <x v="5"/>
    <n v="87120"/>
    <x v="0"/>
    <x v="0"/>
    <s v="smlouva"/>
    <s v="Právní služby k strategickým a zvláště významným projektům MO ČR"/>
    <n v="26911334"/>
    <s v="https://smlouvy.gov.cz/smlouva/28786602                                                                                                                                                                                                                       "/>
  </r>
  <r>
    <x v="1"/>
    <x v="1"/>
    <n v="217800"/>
    <x v="0"/>
    <x v="0"/>
    <s v="smlouva"/>
    <s v="Právní služby k strategickým a zvláště významným projektům MO ČR"/>
    <n v="26911334"/>
    <s v="https://smlouvy.gov.cz/smlouva/28786602                                                                                                                                                                                                                       "/>
  </r>
  <r>
    <x v="1"/>
    <x v="1"/>
    <n v="241032"/>
    <x v="0"/>
    <x v="0"/>
    <s v="smlouva"/>
    <s v="Právní služby k strategickým a zvláště významným projektům MO ČR"/>
    <n v="26911334"/>
    <s v="https://smlouvy.gov.cz/smlouva/28786602                                                                                                                                                                                                                       "/>
  </r>
  <r>
    <x v="1"/>
    <x v="1"/>
    <n v="145200"/>
    <x v="0"/>
    <x v="0"/>
    <s v="smlouva"/>
    <s v="Právní služby k strategickým a zvláště významným projektům MO ČR"/>
    <n v="26911334"/>
    <s v="https://smlouvy.gov.cz/smlouva/28786602                                                                                                                                                                                                                       "/>
  </r>
  <r>
    <x v="1"/>
    <x v="1"/>
    <n v="242000"/>
    <x v="4"/>
    <x v="4"/>
    <s v="smlouva"/>
    <s v="SoPPS č. 6440-Log1-2024-291 - Právní podpora při řešení záležitostí souvisejicích s vybudováním Log. Centra AČR Mošnov -  region Praha"/>
    <n v="28592012"/>
    <s v="https://smlouvy.gov.cz/smlouva/30557644                                                                                                                                                                                                                       "/>
  </r>
  <r>
    <x v="2"/>
    <x v="4"/>
    <n v="1598993.83"/>
    <x v="1"/>
    <x v="1"/>
    <s v="smlouva"/>
    <s v="Právní podpora a služby akce PBVP a jeho modifikace."/>
    <n v="20355785"/>
    <s v="https://smlouvy.gov.cz/smlouva/21864645                                                                                                                                                                                                                       "/>
  </r>
  <r>
    <x v="1"/>
    <x v="3"/>
    <n v="1172978.24"/>
    <x v="1"/>
    <x v="1"/>
    <s v="smlouva"/>
    <s v="Právní podpora a služby akce PBVP a jeho modifikace."/>
    <n v="20355785"/>
    <s v="https://smlouvy.gov.cz/smlouva/21864645                                                                                                                                                                                                                       "/>
  </r>
  <r>
    <x v="2"/>
    <x v="0"/>
    <n v="1226373.72"/>
    <x v="1"/>
    <x v="1"/>
    <s v="smlouva"/>
    <s v="Právní podpora a služby akce PBVP a jeho modifikace."/>
    <n v="20355785"/>
    <s v="https://smlouvy.gov.cz/smlouva/21864645                                                                                                                                                                                                                       "/>
  </r>
  <r>
    <x v="2"/>
    <x v="6"/>
    <n v="1244172.22"/>
    <x v="1"/>
    <x v="1"/>
    <s v="smlouva"/>
    <s v="Právní podpora a služby akce PBVP a jeho modifikace."/>
    <n v="20355785"/>
    <s v="https://smlouvy.gov.cz/smlouva/21864645                                                                                                                                                                                                                      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6" applyNumberFormats="0" applyBorderFormats="0" applyFontFormats="0" applyPatternFormats="0" applyAlignmentFormats="0" applyWidthHeightFormats="1" dataCaption="Hodnoty" updatedVersion="5" minRefreshableVersion="3" useAutoFormatting="1" itemPrintTitles="1" createdVersion="6" indent="0" compact="0" compactData="0" gridDropZones="1" multipleFieldFilters="0">
  <location ref="A3:L18" firstHeaderRow="1" firstDataRow="3" firstDataCol="2"/>
  <pivotFields count="9">
    <pivotField axis="axisCol" compact="0" outline="0" showAll="0" defaultSubtotal="0">
      <items count="9">
        <item sd="0" x="7"/>
        <item sd="0" x="8"/>
        <item sd="0" x="6"/>
        <item sd="0" x="5"/>
        <item sd="0" x="0"/>
        <item sd="0" x="4"/>
        <item sd="0" x="3"/>
        <item sd="0" x="2"/>
        <item sd="0" x="1"/>
      </items>
    </pivotField>
    <pivotField axis="axisCol" compact="0" outline="0" showAll="0" defaultSubtotal="0">
      <items count="12">
        <item x="3"/>
        <item x="9"/>
        <item x="8"/>
        <item x="10"/>
        <item x="2"/>
        <item x="7"/>
        <item x="11"/>
        <item x="0"/>
        <item x="6"/>
        <item x="5"/>
        <item x="1"/>
        <item x="4"/>
      </items>
    </pivotField>
    <pivotField dataField="1" compact="0" numFmtId="4" outline="0" showAll="0" defaultSubtotal="0"/>
    <pivotField axis="axisRow" compact="0" outline="0" showAll="0" defaultSubtotal="0">
      <items count="12">
        <item x="5"/>
        <item x="1"/>
        <item x="11"/>
        <item x="0"/>
        <item x="2"/>
        <item x="3"/>
        <item x="4"/>
        <item x="8"/>
        <item x="7"/>
        <item x="6"/>
        <item x="10"/>
        <item x="9"/>
      </items>
    </pivotField>
    <pivotField axis="axisRow" compact="0" outline="0" showAll="0" defaultSubtotal="0">
      <items count="14">
        <item x="1"/>
        <item x="2"/>
        <item x="6"/>
        <item x="11"/>
        <item x="8"/>
        <item x="0"/>
        <item x="4"/>
        <item m="1" x="13"/>
        <item x="7"/>
        <item m="1" x="12"/>
        <item x="10"/>
        <item x="3"/>
        <item x="9"/>
        <item x="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3"/>
    <field x="4"/>
  </rowFields>
  <rowItems count="13">
    <i>
      <x/>
      <x v="13"/>
    </i>
    <i>
      <x v="1"/>
      <x/>
    </i>
    <i>
      <x v="2"/>
      <x v="3"/>
    </i>
    <i>
      <x v="3"/>
      <x v="5"/>
    </i>
    <i>
      <x v="4"/>
      <x v="1"/>
    </i>
    <i>
      <x v="5"/>
      <x v="11"/>
    </i>
    <i>
      <x v="6"/>
      <x v="6"/>
    </i>
    <i>
      <x v="7"/>
      <x v="4"/>
    </i>
    <i>
      <x v="8"/>
      <x v="8"/>
    </i>
    <i>
      <x v="9"/>
      <x v="2"/>
    </i>
    <i>
      <x v="10"/>
      <x v="10"/>
    </i>
    <i>
      <x v="11"/>
      <x v="12"/>
    </i>
    <i t="grand">
      <x/>
    </i>
  </rowItems>
  <colFields count="2">
    <field x="0"/>
    <field x="1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oučet z castka_czk" fld="2" baseField="0" baseItem="0"/>
  </dataFields>
  <formats count="1">
    <format dxfId="6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opLeftCell="A41" zoomScale="85" zoomScaleNormal="85" workbookViewId="0"/>
  </sheetViews>
  <sheetFormatPr defaultRowHeight="15" x14ac:dyDescent="0.25"/>
  <cols>
    <col min="1" max="1" width="5" bestFit="1" customWidth="1"/>
    <col min="2" max="2" width="6.140625" bestFit="1" customWidth="1"/>
    <col min="3" max="3" width="11.42578125" bestFit="1" customWidth="1"/>
    <col min="4" max="4" width="12.28515625" bestFit="1" customWidth="1"/>
    <col min="5" max="5" width="50.42578125" bestFit="1" customWidth="1"/>
    <col min="6" max="6" width="12.28515625" customWidth="1"/>
    <col min="7" max="7" width="70.7109375" customWidth="1"/>
    <col min="8" max="8" width="10.140625" bestFit="1" customWidth="1"/>
    <col min="9" max="9" width="45.28515625" customWidth="1"/>
  </cols>
  <sheetData>
    <row r="1" spans="1:9" x14ac:dyDescent="0.25">
      <c r="A1" t="s">
        <v>0</v>
      </c>
      <c r="B1" t="s">
        <v>1</v>
      </c>
      <c r="C1" t="s">
        <v>63</v>
      </c>
      <c r="D1" t="s">
        <v>2</v>
      </c>
      <c r="E1" t="s">
        <v>3</v>
      </c>
      <c r="F1" t="s">
        <v>64</v>
      </c>
      <c r="G1" t="s">
        <v>4</v>
      </c>
      <c r="H1" t="s">
        <v>51</v>
      </c>
      <c r="I1" t="s">
        <v>52</v>
      </c>
    </row>
    <row r="2" spans="1:9" x14ac:dyDescent="0.25">
      <c r="A2">
        <v>2020</v>
      </c>
      <c r="B2">
        <v>8</v>
      </c>
      <c r="C2" s="1">
        <v>102245.08</v>
      </c>
      <c r="D2">
        <v>26454807</v>
      </c>
      <c r="E2" t="s">
        <v>5</v>
      </c>
      <c r="F2" t="s">
        <v>44</v>
      </c>
      <c r="G2" t="s">
        <v>6</v>
      </c>
      <c r="H2">
        <v>7935419</v>
      </c>
      <c r="I2" t="s">
        <v>7</v>
      </c>
    </row>
    <row r="3" spans="1:9" x14ac:dyDescent="0.25">
      <c r="A3">
        <v>2024</v>
      </c>
      <c r="B3">
        <v>11</v>
      </c>
      <c r="C3" s="1">
        <v>1581195.33</v>
      </c>
      <c r="D3">
        <v>24827452</v>
      </c>
      <c r="E3" t="s">
        <v>8</v>
      </c>
      <c r="F3" t="s">
        <v>44</v>
      </c>
      <c r="G3" t="s">
        <v>9</v>
      </c>
      <c r="H3">
        <v>25224495</v>
      </c>
      <c r="I3" t="s">
        <v>10</v>
      </c>
    </row>
    <row r="4" spans="1:9" x14ac:dyDescent="0.25">
      <c r="A4">
        <v>2024</v>
      </c>
      <c r="B4">
        <v>8</v>
      </c>
      <c r="C4" s="1">
        <v>1434788.36</v>
      </c>
      <c r="D4">
        <v>24827452</v>
      </c>
      <c r="E4" t="s">
        <v>8</v>
      </c>
      <c r="F4" t="s">
        <v>44</v>
      </c>
      <c r="G4" t="s">
        <v>9</v>
      </c>
      <c r="H4">
        <v>25224495</v>
      </c>
      <c r="I4" t="s">
        <v>10</v>
      </c>
    </row>
    <row r="5" spans="1:9" x14ac:dyDescent="0.25">
      <c r="A5">
        <v>2024</v>
      </c>
      <c r="B5">
        <v>5</v>
      </c>
      <c r="C5" s="1">
        <v>125840</v>
      </c>
      <c r="D5">
        <v>26454807</v>
      </c>
      <c r="E5" t="s">
        <v>5</v>
      </c>
      <c r="F5" t="s">
        <v>44</v>
      </c>
      <c r="G5" t="s">
        <v>11</v>
      </c>
      <c r="H5">
        <v>20161633</v>
      </c>
      <c r="I5" t="s">
        <v>12</v>
      </c>
    </row>
    <row r="6" spans="1:9" x14ac:dyDescent="0.25">
      <c r="A6">
        <v>2024</v>
      </c>
      <c r="B6">
        <v>5</v>
      </c>
      <c r="C6" s="1">
        <v>125840</v>
      </c>
      <c r="D6">
        <v>26454807</v>
      </c>
      <c r="E6" t="s">
        <v>5</v>
      </c>
      <c r="F6" t="s">
        <v>44</v>
      </c>
      <c r="G6" t="s">
        <v>11</v>
      </c>
      <c r="H6">
        <v>20161633</v>
      </c>
      <c r="I6" t="s">
        <v>12</v>
      </c>
    </row>
    <row r="7" spans="1:9" x14ac:dyDescent="0.25">
      <c r="A7">
        <v>2024</v>
      </c>
      <c r="B7">
        <v>5</v>
      </c>
      <c r="C7" s="1">
        <v>31460</v>
      </c>
      <c r="D7">
        <v>26454807</v>
      </c>
      <c r="E7" t="s">
        <v>5</v>
      </c>
      <c r="F7" t="s">
        <v>44</v>
      </c>
      <c r="G7" t="s">
        <v>11</v>
      </c>
      <c r="H7">
        <v>20161633</v>
      </c>
      <c r="I7" t="s">
        <v>12</v>
      </c>
    </row>
    <row r="8" spans="1:9" x14ac:dyDescent="0.25">
      <c r="A8">
        <v>2024</v>
      </c>
      <c r="B8">
        <v>1</v>
      </c>
      <c r="C8" s="1">
        <v>62920</v>
      </c>
      <c r="D8">
        <v>26454807</v>
      </c>
      <c r="E8" t="s">
        <v>5</v>
      </c>
      <c r="F8" t="s">
        <v>44</v>
      </c>
      <c r="G8" t="s">
        <v>11</v>
      </c>
      <c r="H8">
        <v>20161633</v>
      </c>
      <c r="I8" t="s">
        <v>12</v>
      </c>
    </row>
    <row r="9" spans="1:9" x14ac:dyDescent="0.25">
      <c r="A9">
        <v>2024</v>
      </c>
      <c r="B9">
        <v>1</v>
      </c>
      <c r="C9" s="1">
        <v>235950</v>
      </c>
      <c r="D9">
        <v>26454807</v>
      </c>
      <c r="E9" t="s">
        <v>5</v>
      </c>
      <c r="F9" t="s">
        <v>44</v>
      </c>
      <c r="G9" t="s">
        <v>11</v>
      </c>
      <c r="H9">
        <v>20161633</v>
      </c>
      <c r="I9" t="s">
        <v>12</v>
      </c>
    </row>
    <row r="10" spans="1:9" x14ac:dyDescent="0.25">
      <c r="A10">
        <v>2024</v>
      </c>
      <c r="B10">
        <v>1</v>
      </c>
      <c r="C10" s="1">
        <v>235950</v>
      </c>
      <c r="D10">
        <v>26454807</v>
      </c>
      <c r="E10" t="s">
        <v>5</v>
      </c>
      <c r="F10" t="s">
        <v>44</v>
      </c>
      <c r="G10" t="s">
        <v>11</v>
      </c>
      <c r="H10">
        <v>20161633</v>
      </c>
      <c r="I10" t="s">
        <v>12</v>
      </c>
    </row>
    <row r="11" spans="1:9" x14ac:dyDescent="0.25">
      <c r="A11">
        <v>2024</v>
      </c>
      <c r="B11">
        <v>1</v>
      </c>
      <c r="C11" s="1">
        <v>53482</v>
      </c>
      <c r="D11">
        <v>26454807</v>
      </c>
      <c r="E11" t="s">
        <v>5</v>
      </c>
      <c r="F11" t="s">
        <v>44</v>
      </c>
      <c r="G11" t="s">
        <v>11</v>
      </c>
      <c r="H11">
        <v>20161633</v>
      </c>
      <c r="I11" t="s">
        <v>12</v>
      </c>
    </row>
    <row r="12" spans="1:9" x14ac:dyDescent="0.25">
      <c r="A12">
        <v>2024</v>
      </c>
      <c r="B12">
        <v>1</v>
      </c>
      <c r="C12" s="1">
        <v>31460</v>
      </c>
      <c r="D12">
        <v>26454807</v>
      </c>
      <c r="E12" t="s">
        <v>5</v>
      </c>
      <c r="F12" t="s">
        <v>44</v>
      </c>
      <c r="G12" t="s">
        <v>11</v>
      </c>
      <c r="H12">
        <v>20161633</v>
      </c>
      <c r="I12" t="s">
        <v>12</v>
      </c>
    </row>
    <row r="13" spans="1:9" x14ac:dyDescent="0.25">
      <c r="A13">
        <v>2024</v>
      </c>
      <c r="B13">
        <v>1</v>
      </c>
      <c r="C13" s="1">
        <v>206063</v>
      </c>
      <c r="D13">
        <v>26454807</v>
      </c>
      <c r="E13" t="s">
        <v>5</v>
      </c>
      <c r="F13" t="s">
        <v>44</v>
      </c>
      <c r="G13" t="s">
        <v>11</v>
      </c>
      <c r="H13">
        <v>20161633</v>
      </c>
      <c r="I13" t="s">
        <v>12</v>
      </c>
    </row>
    <row r="14" spans="1:9" x14ac:dyDescent="0.25">
      <c r="A14">
        <v>2023</v>
      </c>
      <c r="B14">
        <v>12</v>
      </c>
      <c r="C14" s="1">
        <v>283140</v>
      </c>
      <c r="D14">
        <v>26454807</v>
      </c>
      <c r="E14" t="s">
        <v>5</v>
      </c>
      <c r="F14" t="s">
        <v>44</v>
      </c>
      <c r="G14" t="s">
        <v>11</v>
      </c>
      <c r="H14">
        <v>20161633</v>
      </c>
      <c r="I14" t="s">
        <v>12</v>
      </c>
    </row>
    <row r="15" spans="1:9" x14ac:dyDescent="0.25">
      <c r="A15">
        <v>2023</v>
      </c>
      <c r="B15">
        <v>12</v>
      </c>
      <c r="C15" s="1">
        <v>141570</v>
      </c>
      <c r="D15">
        <v>26454807</v>
      </c>
      <c r="E15" t="s">
        <v>5</v>
      </c>
      <c r="F15" t="s">
        <v>44</v>
      </c>
      <c r="G15" t="s">
        <v>11</v>
      </c>
      <c r="H15">
        <v>20161633</v>
      </c>
      <c r="I15" t="s">
        <v>12</v>
      </c>
    </row>
    <row r="16" spans="1:9" x14ac:dyDescent="0.25">
      <c r="A16">
        <v>2023</v>
      </c>
      <c r="B16">
        <v>11</v>
      </c>
      <c r="C16" s="1">
        <v>298870</v>
      </c>
      <c r="D16">
        <v>26454807</v>
      </c>
      <c r="E16" t="s">
        <v>5</v>
      </c>
      <c r="F16" t="s">
        <v>44</v>
      </c>
      <c r="G16" t="s">
        <v>11</v>
      </c>
      <c r="H16">
        <v>20161633</v>
      </c>
      <c r="I16" t="s">
        <v>12</v>
      </c>
    </row>
    <row r="17" spans="1:9" x14ac:dyDescent="0.25">
      <c r="A17">
        <v>2023</v>
      </c>
      <c r="B17">
        <v>10</v>
      </c>
      <c r="C17" s="1">
        <v>173030</v>
      </c>
      <c r="D17">
        <v>26454807</v>
      </c>
      <c r="E17" t="s">
        <v>5</v>
      </c>
      <c r="F17" t="s">
        <v>44</v>
      </c>
      <c r="G17" t="s">
        <v>11</v>
      </c>
      <c r="H17">
        <v>20161633</v>
      </c>
      <c r="I17" t="s">
        <v>12</v>
      </c>
    </row>
    <row r="18" spans="1:9" x14ac:dyDescent="0.25">
      <c r="A18">
        <v>2023</v>
      </c>
      <c r="B18">
        <v>9</v>
      </c>
      <c r="C18" s="1">
        <v>157300</v>
      </c>
      <c r="D18">
        <v>26454807</v>
      </c>
      <c r="E18" t="s">
        <v>5</v>
      </c>
      <c r="F18" t="s">
        <v>44</v>
      </c>
      <c r="G18" t="s">
        <v>11</v>
      </c>
      <c r="H18">
        <v>20161633</v>
      </c>
      <c r="I18" t="s">
        <v>12</v>
      </c>
    </row>
    <row r="19" spans="1:9" x14ac:dyDescent="0.25">
      <c r="A19">
        <v>2023</v>
      </c>
      <c r="B19">
        <v>6</v>
      </c>
      <c r="C19" s="1">
        <v>141570</v>
      </c>
      <c r="D19">
        <v>26454807</v>
      </c>
      <c r="E19" t="s">
        <v>5</v>
      </c>
      <c r="F19" t="s">
        <v>44</v>
      </c>
      <c r="G19" t="s">
        <v>11</v>
      </c>
      <c r="H19">
        <v>20161633</v>
      </c>
      <c r="I19" t="s">
        <v>12</v>
      </c>
    </row>
    <row r="20" spans="1:9" x14ac:dyDescent="0.25">
      <c r="A20">
        <v>2023</v>
      </c>
      <c r="B20">
        <v>3</v>
      </c>
      <c r="C20" s="1">
        <v>141570</v>
      </c>
      <c r="D20">
        <v>26454807</v>
      </c>
      <c r="E20" t="s">
        <v>5</v>
      </c>
      <c r="F20" t="s">
        <v>44</v>
      </c>
      <c r="G20" t="s">
        <v>11</v>
      </c>
      <c r="H20">
        <v>20161633</v>
      </c>
      <c r="I20" t="s">
        <v>12</v>
      </c>
    </row>
    <row r="21" spans="1:9" x14ac:dyDescent="0.25">
      <c r="A21">
        <v>2023</v>
      </c>
      <c r="B21">
        <v>2</v>
      </c>
      <c r="C21" s="1">
        <v>235950</v>
      </c>
      <c r="D21">
        <v>26454807</v>
      </c>
      <c r="E21" t="s">
        <v>5</v>
      </c>
      <c r="F21" t="s">
        <v>44</v>
      </c>
      <c r="G21" t="s">
        <v>11</v>
      </c>
      <c r="H21">
        <v>20161633</v>
      </c>
      <c r="I21" t="s">
        <v>12</v>
      </c>
    </row>
    <row r="22" spans="1:9" x14ac:dyDescent="0.25">
      <c r="A22">
        <v>2023</v>
      </c>
      <c r="B22">
        <v>1</v>
      </c>
      <c r="C22" s="1">
        <v>78650</v>
      </c>
      <c r="D22">
        <v>26454807</v>
      </c>
      <c r="E22" t="s">
        <v>5</v>
      </c>
      <c r="F22" t="s">
        <v>44</v>
      </c>
      <c r="G22" t="s">
        <v>11</v>
      </c>
      <c r="H22">
        <v>20161633</v>
      </c>
      <c r="I22" t="s">
        <v>12</v>
      </c>
    </row>
    <row r="23" spans="1:9" x14ac:dyDescent="0.25">
      <c r="A23">
        <v>2022</v>
      </c>
      <c r="B23">
        <v>12</v>
      </c>
      <c r="C23" s="1">
        <v>102245</v>
      </c>
      <c r="D23">
        <v>26454807</v>
      </c>
      <c r="E23" t="s">
        <v>5</v>
      </c>
      <c r="F23" t="s">
        <v>44</v>
      </c>
      <c r="G23" t="s">
        <v>6</v>
      </c>
      <c r="H23">
        <v>7935419</v>
      </c>
      <c r="I23" t="s">
        <v>7</v>
      </c>
    </row>
    <row r="24" spans="1:9" x14ac:dyDescent="0.25">
      <c r="A24">
        <v>2022</v>
      </c>
      <c r="B24">
        <v>12</v>
      </c>
      <c r="C24" s="1">
        <v>204490</v>
      </c>
      <c r="D24">
        <v>26454807</v>
      </c>
      <c r="E24" t="s">
        <v>5</v>
      </c>
      <c r="F24" t="s">
        <v>44</v>
      </c>
      <c r="G24" t="s">
        <v>6</v>
      </c>
      <c r="H24">
        <v>7935419</v>
      </c>
      <c r="I24" t="s">
        <v>7</v>
      </c>
    </row>
    <row r="25" spans="1:9" x14ac:dyDescent="0.25">
      <c r="A25">
        <v>2022</v>
      </c>
      <c r="B25">
        <v>3</v>
      </c>
      <c r="C25" s="1">
        <v>674817</v>
      </c>
      <c r="D25">
        <v>26454807</v>
      </c>
      <c r="E25" t="s">
        <v>5</v>
      </c>
      <c r="F25" t="s">
        <v>44</v>
      </c>
      <c r="G25" t="s">
        <v>6</v>
      </c>
      <c r="H25">
        <v>7935419</v>
      </c>
      <c r="I25" t="s">
        <v>7</v>
      </c>
    </row>
    <row r="26" spans="1:9" x14ac:dyDescent="0.25">
      <c r="A26">
        <v>2021</v>
      </c>
      <c r="B26">
        <v>12</v>
      </c>
      <c r="C26" s="1">
        <v>1022450</v>
      </c>
      <c r="D26">
        <v>26454807</v>
      </c>
      <c r="E26" t="s">
        <v>5</v>
      </c>
      <c r="F26" t="s">
        <v>44</v>
      </c>
      <c r="G26" t="s">
        <v>6</v>
      </c>
      <c r="H26">
        <v>7935419</v>
      </c>
      <c r="I26" t="s">
        <v>7</v>
      </c>
    </row>
    <row r="27" spans="1:9" x14ac:dyDescent="0.25">
      <c r="A27">
        <v>2021</v>
      </c>
      <c r="B27">
        <v>11</v>
      </c>
      <c r="C27" s="1">
        <v>122694</v>
      </c>
      <c r="D27">
        <v>26454807</v>
      </c>
      <c r="E27" t="s">
        <v>5</v>
      </c>
      <c r="F27" t="s">
        <v>44</v>
      </c>
      <c r="G27" t="s">
        <v>6</v>
      </c>
      <c r="H27">
        <v>7935419</v>
      </c>
      <c r="I27" t="s">
        <v>7</v>
      </c>
    </row>
    <row r="28" spans="1:9" x14ac:dyDescent="0.25">
      <c r="A28">
        <v>2021</v>
      </c>
      <c r="B28">
        <v>11</v>
      </c>
      <c r="C28" s="1">
        <v>1206491</v>
      </c>
      <c r="D28">
        <v>26454807</v>
      </c>
      <c r="E28" t="s">
        <v>5</v>
      </c>
      <c r="F28" t="s">
        <v>44</v>
      </c>
      <c r="G28" t="s">
        <v>6</v>
      </c>
      <c r="H28">
        <v>7935419</v>
      </c>
      <c r="I28" t="s">
        <v>7</v>
      </c>
    </row>
    <row r="29" spans="1:9" x14ac:dyDescent="0.25">
      <c r="A29">
        <v>2021</v>
      </c>
      <c r="B29">
        <v>10</v>
      </c>
      <c r="C29" s="1">
        <v>388531</v>
      </c>
      <c r="D29">
        <v>26454807</v>
      </c>
      <c r="E29" t="s">
        <v>5</v>
      </c>
      <c r="F29" t="s">
        <v>44</v>
      </c>
      <c r="G29" t="s">
        <v>6</v>
      </c>
      <c r="H29">
        <v>7935419</v>
      </c>
      <c r="I29" t="s">
        <v>7</v>
      </c>
    </row>
    <row r="30" spans="1:9" x14ac:dyDescent="0.25">
      <c r="A30">
        <v>2021</v>
      </c>
      <c r="B30">
        <v>9</v>
      </c>
      <c r="C30" s="1">
        <v>327184</v>
      </c>
      <c r="D30">
        <v>26454807</v>
      </c>
      <c r="E30" t="s">
        <v>5</v>
      </c>
      <c r="F30" t="s">
        <v>44</v>
      </c>
      <c r="G30" t="s">
        <v>6</v>
      </c>
      <c r="H30">
        <v>7935419</v>
      </c>
      <c r="I30" t="s">
        <v>7</v>
      </c>
    </row>
    <row r="31" spans="1:9" x14ac:dyDescent="0.25">
      <c r="A31">
        <v>2021</v>
      </c>
      <c r="B31">
        <v>10</v>
      </c>
      <c r="C31" s="1">
        <v>204490</v>
      </c>
      <c r="D31">
        <v>26454807</v>
      </c>
      <c r="E31" t="s">
        <v>5</v>
      </c>
      <c r="F31" t="s">
        <v>44</v>
      </c>
      <c r="G31" t="s">
        <v>6</v>
      </c>
      <c r="H31">
        <v>7935419</v>
      </c>
      <c r="I31" t="s">
        <v>7</v>
      </c>
    </row>
    <row r="32" spans="1:9" x14ac:dyDescent="0.25">
      <c r="A32">
        <v>2023</v>
      </c>
      <c r="B32">
        <v>12</v>
      </c>
      <c r="C32" s="1">
        <v>405775.76</v>
      </c>
      <c r="D32">
        <v>24827452</v>
      </c>
      <c r="E32" t="s">
        <v>8</v>
      </c>
      <c r="F32" t="s">
        <v>44</v>
      </c>
      <c r="G32" t="s">
        <v>13</v>
      </c>
      <c r="H32">
        <v>20355785</v>
      </c>
      <c r="I32" t="s">
        <v>14</v>
      </c>
    </row>
    <row r="33" spans="1:9" x14ac:dyDescent="0.25">
      <c r="A33">
        <v>2023</v>
      </c>
      <c r="B33">
        <v>12</v>
      </c>
      <c r="C33" s="1">
        <v>1191495.6299999999</v>
      </c>
      <c r="D33">
        <v>24827452</v>
      </c>
      <c r="E33" t="s">
        <v>8</v>
      </c>
      <c r="F33" t="s">
        <v>44</v>
      </c>
      <c r="G33" t="s">
        <v>13</v>
      </c>
      <c r="H33">
        <v>20355785</v>
      </c>
      <c r="I33" t="s">
        <v>14</v>
      </c>
    </row>
    <row r="34" spans="1:9" x14ac:dyDescent="0.25">
      <c r="A34">
        <v>2023</v>
      </c>
      <c r="B34">
        <v>5</v>
      </c>
      <c r="C34" s="1">
        <v>2442412.83</v>
      </c>
      <c r="D34">
        <v>24827452</v>
      </c>
      <c r="E34" t="s">
        <v>8</v>
      </c>
      <c r="F34" t="s">
        <v>44</v>
      </c>
      <c r="G34" t="s">
        <v>13</v>
      </c>
      <c r="H34">
        <v>20355785</v>
      </c>
      <c r="I34" t="s">
        <v>14</v>
      </c>
    </row>
    <row r="35" spans="1:9" x14ac:dyDescent="0.25">
      <c r="A35">
        <v>2023</v>
      </c>
      <c r="B35">
        <v>2</v>
      </c>
      <c r="C35" s="1">
        <v>1412396.7</v>
      </c>
      <c r="D35">
        <v>24827452</v>
      </c>
      <c r="E35" t="s">
        <v>8</v>
      </c>
      <c r="F35" t="s">
        <v>44</v>
      </c>
      <c r="G35" t="s">
        <v>13</v>
      </c>
      <c r="H35">
        <v>20355785</v>
      </c>
      <c r="I35" t="s">
        <v>14</v>
      </c>
    </row>
    <row r="36" spans="1:9" x14ac:dyDescent="0.25">
      <c r="A36">
        <v>2022</v>
      </c>
      <c r="B36">
        <v>11</v>
      </c>
      <c r="C36" s="1">
        <v>787726.94</v>
      </c>
      <c r="D36">
        <v>24827452</v>
      </c>
      <c r="E36" t="s">
        <v>8</v>
      </c>
      <c r="F36" t="s">
        <v>44</v>
      </c>
      <c r="G36" t="s">
        <v>13</v>
      </c>
      <c r="H36">
        <v>20355785</v>
      </c>
      <c r="I36" t="s">
        <v>14</v>
      </c>
    </row>
    <row r="37" spans="1:9" x14ac:dyDescent="0.25">
      <c r="A37">
        <v>2022</v>
      </c>
      <c r="B37">
        <v>12</v>
      </c>
      <c r="C37" s="1">
        <v>1066761.4099999999</v>
      </c>
      <c r="D37">
        <v>24827452</v>
      </c>
      <c r="E37" t="s">
        <v>8</v>
      </c>
      <c r="F37" t="s">
        <v>44</v>
      </c>
      <c r="G37" t="s">
        <v>13</v>
      </c>
      <c r="H37">
        <v>20355785</v>
      </c>
      <c r="I37" t="s">
        <v>14</v>
      </c>
    </row>
    <row r="38" spans="1:9" x14ac:dyDescent="0.25">
      <c r="A38">
        <v>2023</v>
      </c>
      <c r="B38">
        <v>2</v>
      </c>
      <c r="C38" s="1">
        <v>1538708.6</v>
      </c>
      <c r="D38">
        <v>24827452</v>
      </c>
      <c r="E38" t="s">
        <v>8</v>
      </c>
      <c r="F38" t="s">
        <v>44</v>
      </c>
      <c r="G38" t="s">
        <v>13</v>
      </c>
      <c r="H38">
        <v>20355785</v>
      </c>
      <c r="I38" t="s">
        <v>14</v>
      </c>
    </row>
    <row r="39" spans="1:9" x14ac:dyDescent="0.25">
      <c r="A39">
        <v>2023</v>
      </c>
      <c r="B39">
        <v>3</v>
      </c>
      <c r="C39" s="1">
        <v>1838986.44</v>
      </c>
      <c r="D39">
        <v>24827452</v>
      </c>
      <c r="E39" t="s">
        <v>8</v>
      </c>
      <c r="F39" t="s">
        <v>44</v>
      </c>
      <c r="G39" t="s">
        <v>13</v>
      </c>
      <c r="H39">
        <v>20355785</v>
      </c>
      <c r="I39" t="s">
        <v>14</v>
      </c>
    </row>
    <row r="40" spans="1:9" x14ac:dyDescent="0.25">
      <c r="A40">
        <v>2023</v>
      </c>
      <c r="B40">
        <v>4</v>
      </c>
      <c r="C40" s="1">
        <v>2937325.82</v>
      </c>
      <c r="D40">
        <v>24827452</v>
      </c>
      <c r="E40" t="s">
        <v>8</v>
      </c>
      <c r="F40" t="s">
        <v>44</v>
      </c>
      <c r="G40" t="s">
        <v>13</v>
      </c>
      <c r="H40">
        <v>20355785</v>
      </c>
      <c r="I40" t="s">
        <v>14</v>
      </c>
    </row>
    <row r="41" spans="1:9" x14ac:dyDescent="0.25">
      <c r="A41">
        <v>2023</v>
      </c>
      <c r="B41">
        <v>6</v>
      </c>
      <c r="C41" s="1">
        <v>2173712.9700000002</v>
      </c>
      <c r="D41">
        <v>24827452</v>
      </c>
      <c r="E41" t="s">
        <v>8</v>
      </c>
      <c r="F41" t="s">
        <v>44</v>
      </c>
      <c r="G41" t="s">
        <v>13</v>
      </c>
      <c r="H41">
        <v>20355785</v>
      </c>
      <c r="I41" t="s">
        <v>14</v>
      </c>
    </row>
    <row r="42" spans="1:9" x14ac:dyDescent="0.25">
      <c r="A42">
        <v>2023</v>
      </c>
      <c r="B42">
        <v>10</v>
      </c>
      <c r="C42" s="1">
        <v>1144845.1299999999</v>
      </c>
      <c r="D42">
        <v>24827452</v>
      </c>
      <c r="E42" t="s">
        <v>8</v>
      </c>
      <c r="F42" t="s">
        <v>44</v>
      </c>
      <c r="G42" t="s">
        <v>13</v>
      </c>
      <c r="H42">
        <v>20355785</v>
      </c>
      <c r="I42" t="s">
        <v>14</v>
      </c>
    </row>
    <row r="43" spans="1:9" x14ac:dyDescent="0.25">
      <c r="A43">
        <v>2021</v>
      </c>
      <c r="B43">
        <v>9</v>
      </c>
      <c r="C43" s="1">
        <v>613470</v>
      </c>
      <c r="D43">
        <v>26454807</v>
      </c>
      <c r="E43" t="s">
        <v>5</v>
      </c>
      <c r="F43" t="s">
        <v>44</v>
      </c>
      <c r="G43" t="s">
        <v>6</v>
      </c>
      <c r="H43">
        <v>7935419</v>
      </c>
      <c r="I43" t="s">
        <v>7</v>
      </c>
    </row>
    <row r="44" spans="1:9" x14ac:dyDescent="0.25">
      <c r="A44">
        <v>2021</v>
      </c>
      <c r="B44">
        <v>8</v>
      </c>
      <c r="C44" s="1">
        <v>224939</v>
      </c>
      <c r="D44">
        <v>26454807</v>
      </c>
      <c r="E44" t="s">
        <v>5</v>
      </c>
      <c r="F44" t="s">
        <v>44</v>
      </c>
      <c r="G44" t="s">
        <v>6</v>
      </c>
      <c r="H44">
        <v>7935419</v>
      </c>
      <c r="I44" t="s">
        <v>7</v>
      </c>
    </row>
    <row r="45" spans="1:9" x14ac:dyDescent="0.25">
      <c r="A45">
        <v>2021</v>
      </c>
      <c r="B45">
        <v>7</v>
      </c>
      <c r="C45" s="1">
        <v>408980</v>
      </c>
      <c r="D45">
        <v>26454807</v>
      </c>
      <c r="E45" t="s">
        <v>5</v>
      </c>
      <c r="F45" t="s">
        <v>44</v>
      </c>
      <c r="G45" t="s">
        <v>6</v>
      </c>
      <c r="H45">
        <v>7935419</v>
      </c>
      <c r="I45" t="s">
        <v>7</v>
      </c>
    </row>
    <row r="46" spans="1:9" x14ac:dyDescent="0.25">
      <c r="A46">
        <v>2021</v>
      </c>
      <c r="B46">
        <v>6</v>
      </c>
      <c r="C46" s="1">
        <v>163592</v>
      </c>
      <c r="D46">
        <v>26454807</v>
      </c>
      <c r="E46" t="s">
        <v>5</v>
      </c>
      <c r="F46" t="s">
        <v>44</v>
      </c>
      <c r="G46" t="s">
        <v>6</v>
      </c>
      <c r="H46">
        <v>7935419</v>
      </c>
      <c r="I46" t="s">
        <v>7</v>
      </c>
    </row>
    <row r="47" spans="1:9" x14ac:dyDescent="0.25">
      <c r="A47">
        <v>2021</v>
      </c>
      <c r="B47">
        <v>6</v>
      </c>
      <c r="C47" s="1">
        <v>204490</v>
      </c>
      <c r="D47">
        <v>26454807</v>
      </c>
      <c r="E47" t="s">
        <v>5</v>
      </c>
      <c r="F47" t="s">
        <v>44</v>
      </c>
      <c r="G47" t="s">
        <v>6</v>
      </c>
      <c r="H47">
        <v>7935419</v>
      </c>
      <c r="I47" t="s">
        <v>7</v>
      </c>
    </row>
    <row r="48" spans="1:9" x14ac:dyDescent="0.25">
      <c r="A48">
        <v>2021</v>
      </c>
      <c r="B48">
        <v>6</v>
      </c>
      <c r="C48" s="1">
        <v>147983</v>
      </c>
      <c r="D48">
        <v>26454807</v>
      </c>
      <c r="E48" t="s">
        <v>5</v>
      </c>
      <c r="F48" t="s">
        <v>44</v>
      </c>
      <c r="G48" t="s">
        <v>6</v>
      </c>
      <c r="H48">
        <v>7935419</v>
      </c>
      <c r="I48" t="s">
        <v>7</v>
      </c>
    </row>
    <row r="49" spans="1:9" x14ac:dyDescent="0.25">
      <c r="A49">
        <v>2021</v>
      </c>
      <c r="B49">
        <v>6</v>
      </c>
      <c r="C49" s="1">
        <v>15609</v>
      </c>
      <c r="D49">
        <v>26454807</v>
      </c>
      <c r="E49" t="s">
        <v>5</v>
      </c>
      <c r="F49" t="s">
        <v>44</v>
      </c>
      <c r="G49" t="s">
        <v>6</v>
      </c>
      <c r="H49">
        <v>7935419</v>
      </c>
      <c r="I49" t="s">
        <v>7</v>
      </c>
    </row>
    <row r="50" spans="1:9" x14ac:dyDescent="0.25">
      <c r="A50">
        <v>2021</v>
      </c>
      <c r="B50">
        <v>5</v>
      </c>
      <c r="C50" s="1">
        <v>102245</v>
      </c>
      <c r="D50">
        <v>26454807</v>
      </c>
      <c r="E50" t="s">
        <v>5</v>
      </c>
      <c r="F50" t="s">
        <v>44</v>
      </c>
      <c r="G50" t="s">
        <v>6</v>
      </c>
      <c r="H50">
        <v>7935419</v>
      </c>
      <c r="I50" t="s">
        <v>7</v>
      </c>
    </row>
    <row r="51" spans="1:9" x14ac:dyDescent="0.25">
      <c r="A51">
        <v>2021</v>
      </c>
      <c r="B51">
        <v>5</v>
      </c>
      <c r="C51" s="1">
        <v>204490</v>
      </c>
      <c r="D51">
        <v>26454807</v>
      </c>
      <c r="E51" t="s">
        <v>5</v>
      </c>
      <c r="F51" t="s">
        <v>44</v>
      </c>
      <c r="G51" t="s">
        <v>6</v>
      </c>
      <c r="H51">
        <v>7935419</v>
      </c>
      <c r="I51" t="s">
        <v>7</v>
      </c>
    </row>
    <row r="52" spans="1:9" x14ac:dyDescent="0.25">
      <c r="A52">
        <v>2021</v>
      </c>
      <c r="B52">
        <v>3</v>
      </c>
      <c r="C52" s="1">
        <v>122694</v>
      </c>
      <c r="D52">
        <v>26454807</v>
      </c>
      <c r="E52" t="s">
        <v>5</v>
      </c>
      <c r="F52" t="s">
        <v>44</v>
      </c>
      <c r="G52" t="s">
        <v>6</v>
      </c>
      <c r="H52">
        <v>7935419</v>
      </c>
      <c r="I52" t="s">
        <v>7</v>
      </c>
    </row>
    <row r="53" spans="1:9" x14ac:dyDescent="0.25">
      <c r="A53">
        <v>2021</v>
      </c>
      <c r="B53">
        <v>1</v>
      </c>
      <c r="C53" s="1">
        <v>204490</v>
      </c>
      <c r="D53">
        <v>26454807</v>
      </c>
      <c r="E53" t="s">
        <v>5</v>
      </c>
      <c r="F53" t="s">
        <v>44</v>
      </c>
      <c r="G53" t="s">
        <v>6</v>
      </c>
      <c r="H53">
        <v>7935419</v>
      </c>
      <c r="I53" t="s">
        <v>7</v>
      </c>
    </row>
    <row r="54" spans="1:9" x14ac:dyDescent="0.25">
      <c r="A54">
        <v>2021</v>
      </c>
      <c r="B54">
        <v>1</v>
      </c>
      <c r="C54" s="1">
        <v>265837</v>
      </c>
      <c r="D54">
        <v>26454807</v>
      </c>
      <c r="E54" t="s">
        <v>5</v>
      </c>
      <c r="F54" t="s">
        <v>44</v>
      </c>
      <c r="G54" t="s">
        <v>6</v>
      </c>
      <c r="H54">
        <v>7935419</v>
      </c>
      <c r="I54" t="s">
        <v>7</v>
      </c>
    </row>
    <row r="55" spans="1:9" x14ac:dyDescent="0.25">
      <c r="A55">
        <v>2020</v>
      </c>
      <c r="B55">
        <v>8</v>
      </c>
      <c r="C55" s="1">
        <v>163592.13</v>
      </c>
      <c r="D55">
        <v>26454807</v>
      </c>
      <c r="E55" t="s">
        <v>5</v>
      </c>
      <c r="F55" t="s">
        <v>44</v>
      </c>
      <c r="G55" t="s">
        <v>6</v>
      </c>
      <c r="H55">
        <v>7935419</v>
      </c>
      <c r="I55" t="s">
        <v>7</v>
      </c>
    </row>
    <row r="56" spans="1:9" x14ac:dyDescent="0.25">
      <c r="A56">
        <v>2020</v>
      </c>
      <c r="B56">
        <v>11</v>
      </c>
      <c r="C56" s="1">
        <v>224939.18</v>
      </c>
      <c r="D56">
        <v>26454807</v>
      </c>
      <c r="E56" t="s">
        <v>5</v>
      </c>
      <c r="F56" t="s">
        <v>44</v>
      </c>
      <c r="G56" t="s">
        <v>6</v>
      </c>
      <c r="H56">
        <v>7935419</v>
      </c>
      <c r="I56" t="s">
        <v>7</v>
      </c>
    </row>
    <row r="57" spans="1:9" x14ac:dyDescent="0.25">
      <c r="A57">
        <v>2024</v>
      </c>
      <c r="B57">
        <v>2</v>
      </c>
      <c r="C57" s="1">
        <v>1828651.83</v>
      </c>
      <c r="D57">
        <v>24827452</v>
      </c>
      <c r="E57" t="s">
        <v>8</v>
      </c>
      <c r="F57" t="s">
        <v>44</v>
      </c>
      <c r="G57" t="s">
        <v>9</v>
      </c>
      <c r="H57">
        <v>25224495</v>
      </c>
      <c r="I57" t="s">
        <v>10</v>
      </c>
    </row>
    <row r="58" spans="1:9" x14ac:dyDescent="0.25">
      <c r="A58">
        <v>2019</v>
      </c>
      <c r="B58">
        <v>12</v>
      </c>
      <c r="C58" s="1">
        <v>232096.15</v>
      </c>
      <c r="D58">
        <v>26454807</v>
      </c>
      <c r="E58" t="s">
        <v>5</v>
      </c>
      <c r="F58" t="s">
        <v>44</v>
      </c>
      <c r="G58" t="s">
        <v>6</v>
      </c>
      <c r="H58">
        <v>7935419</v>
      </c>
      <c r="I58" t="s">
        <v>7</v>
      </c>
    </row>
    <row r="59" spans="1:9" x14ac:dyDescent="0.25">
      <c r="A59">
        <v>2022</v>
      </c>
      <c r="B59">
        <v>12</v>
      </c>
      <c r="C59" s="1">
        <v>20615.98</v>
      </c>
      <c r="D59">
        <v>27812120</v>
      </c>
      <c r="E59" t="s">
        <v>15</v>
      </c>
      <c r="F59" t="s">
        <v>44</v>
      </c>
      <c r="G59" t="s">
        <v>16</v>
      </c>
      <c r="H59" t="s">
        <v>49</v>
      </c>
      <c r="I59" t="s">
        <v>49</v>
      </c>
    </row>
    <row r="60" spans="1:9" x14ac:dyDescent="0.25">
      <c r="A60">
        <v>2023</v>
      </c>
      <c r="B60">
        <v>12</v>
      </c>
      <c r="C60" s="1">
        <v>60498.79</v>
      </c>
      <c r="D60">
        <v>28305043</v>
      </c>
      <c r="E60" t="s">
        <v>17</v>
      </c>
      <c r="F60" t="s">
        <v>44</v>
      </c>
      <c r="G60" t="s">
        <v>18</v>
      </c>
      <c r="H60" t="s">
        <v>57</v>
      </c>
      <c r="I60" t="s">
        <v>57</v>
      </c>
    </row>
    <row r="61" spans="1:9" x14ac:dyDescent="0.25">
      <c r="A61">
        <v>2023</v>
      </c>
      <c r="B61">
        <v>10</v>
      </c>
      <c r="C61" s="1">
        <v>37571</v>
      </c>
      <c r="D61">
        <v>28505913</v>
      </c>
      <c r="E61" t="s">
        <v>19</v>
      </c>
      <c r="F61" t="s">
        <v>44</v>
      </c>
      <c r="G61" t="s">
        <v>20</v>
      </c>
      <c r="H61" t="s">
        <v>58</v>
      </c>
      <c r="I61" t="s">
        <v>58</v>
      </c>
    </row>
    <row r="62" spans="1:9" x14ac:dyDescent="0.25">
      <c r="A62">
        <v>2023</v>
      </c>
      <c r="B62">
        <v>10</v>
      </c>
      <c r="C62" s="1">
        <v>56870</v>
      </c>
      <c r="D62">
        <v>24722197</v>
      </c>
      <c r="E62" t="s">
        <v>21</v>
      </c>
      <c r="F62" t="s">
        <v>44</v>
      </c>
      <c r="G62" t="s">
        <v>22</v>
      </c>
      <c r="H62" t="s">
        <v>59</v>
      </c>
      <c r="I62" t="s">
        <v>59</v>
      </c>
    </row>
    <row r="63" spans="1:9" x14ac:dyDescent="0.25">
      <c r="A63">
        <v>2023</v>
      </c>
      <c r="B63">
        <v>10</v>
      </c>
      <c r="C63" s="1">
        <v>30250</v>
      </c>
      <c r="D63">
        <v>24722197</v>
      </c>
      <c r="E63" t="s">
        <v>21</v>
      </c>
      <c r="F63" t="s">
        <v>44</v>
      </c>
      <c r="G63" t="s">
        <v>23</v>
      </c>
      <c r="H63" t="s">
        <v>60</v>
      </c>
      <c r="I63" t="s">
        <v>60</v>
      </c>
    </row>
    <row r="64" spans="1:9" x14ac:dyDescent="0.25">
      <c r="A64">
        <v>2021</v>
      </c>
      <c r="B64">
        <v>11</v>
      </c>
      <c r="C64" s="1">
        <v>1000</v>
      </c>
      <c r="D64">
        <v>69551031</v>
      </c>
      <c r="E64" t="s">
        <v>32</v>
      </c>
      <c r="F64" t="s">
        <v>46</v>
      </c>
      <c r="G64" t="s">
        <v>24</v>
      </c>
      <c r="H64" t="s">
        <v>55</v>
      </c>
      <c r="I64" t="s">
        <v>55</v>
      </c>
    </row>
    <row r="65" spans="1:9" x14ac:dyDescent="0.25">
      <c r="A65">
        <v>2019</v>
      </c>
      <c r="B65">
        <v>11</v>
      </c>
      <c r="C65" s="1">
        <v>282196.23</v>
      </c>
      <c r="D65">
        <v>26454807</v>
      </c>
      <c r="E65" t="s">
        <v>5</v>
      </c>
      <c r="F65" t="s">
        <v>44</v>
      </c>
      <c r="G65" t="s">
        <v>6</v>
      </c>
      <c r="H65">
        <v>7935419</v>
      </c>
      <c r="I65" t="s">
        <v>7</v>
      </c>
    </row>
    <row r="66" spans="1:9" x14ac:dyDescent="0.25">
      <c r="A66">
        <v>2019</v>
      </c>
      <c r="B66">
        <v>10</v>
      </c>
      <c r="C66" s="1">
        <v>162570</v>
      </c>
      <c r="D66">
        <v>26454807</v>
      </c>
      <c r="E66" t="s">
        <v>5</v>
      </c>
      <c r="F66" t="s">
        <v>44</v>
      </c>
      <c r="G66" t="s">
        <v>6</v>
      </c>
      <c r="H66">
        <v>7935419</v>
      </c>
      <c r="I66" t="s">
        <v>7</v>
      </c>
    </row>
    <row r="67" spans="1:9" x14ac:dyDescent="0.25">
      <c r="A67">
        <v>2019</v>
      </c>
      <c r="B67">
        <v>6</v>
      </c>
      <c r="C67" s="1">
        <v>140880.45000000001</v>
      </c>
      <c r="D67">
        <v>26454807</v>
      </c>
      <c r="E67" t="s">
        <v>5</v>
      </c>
      <c r="F67" t="s">
        <v>44</v>
      </c>
      <c r="G67" t="s">
        <v>6</v>
      </c>
      <c r="H67">
        <v>7935419</v>
      </c>
      <c r="I67" t="s">
        <v>7</v>
      </c>
    </row>
    <row r="68" spans="1:9" x14ac:dyDescent="0.25">
      <c r="A68">
        <v>2019</v>
      </c>
      <c r="B68">
        <v>6</v>
      </c>
      <c r="C68" s="1">
        <v>391816</v>
      </c>
      <c r="D68">
        <v>26454807</v>
      </c>
      <c r="E68" t="s">
        <v>5</v>
      </c>
      <c r="F68" t="s">
        <v>44</v>
      </c>
      <c r="G68" t="s">
        <v>6</v>
      </c>
      <c r="H68">
        <v>7935419</v>
      </c>
      <c r="I68" t="s">
        <v>7</v>
      </c>
    </row>
    <row r="69" spans="1:9" x14ac:dyDescent="0.25">
      <c r="A69">
        <v>2019</v>
      </c>
      <c r="B69">
        <v>5</v>
      </c>
      <c r="C69" s="1">
        <v>176884</v>
      </c>
      <c r="D69">
        <v>26454807</v>
      </c>
      <c r="E69" t="s">
        <v>5</v>
      </c>
      <c r="F69" t="s">
        <v>44</v>
      </c>
      <c r="G69" t="s">
        <v>6</v>
      </c>
      <c r="H69">
        <v>7935419</v>
      </c>
      <c r="I69" t="s">
        <v>7</v>
      </c>
    </row>
    <row r="70" spans="1:9" x14ac:dyDescent="0.25">
      <c r="A70">
        <v>2019</v>
      </c>
      <c r="B70">
        <v>4</v>
      </c>
      <c r="C70" s="1">
        <v>6050</v>
      </c>
      <c r="D70">
        <v>68748574</v>
      </c>
      <c r="E70" t="s">
        <v>25</v>
      </c>
      <c r="F70" t="s">
        <v>46</v>
      </c>
      <c r="G70" t="s">
        <v>26</v>
      </c>
      <c r="H70" t="s">
        <v>56</v>
      </c>
      <c r="I70" t="s">
        <v>56</v>
      </c>
    </row>
    <row r="71" spans="1:9" x14ac:dyDescent="0.25">
      <c r="A71">
        <v>2024</v>
      </c>
      <c r="B71">
        <v>3</v>
      </c>
      <c r="C71" s="1">
        <v>1752864.69</v>
      </c>
      <c r="D71">
        <v>24827452</v>
      </c>
      <c r="E71" t="s">
        <v>8</v>
      </c>
      <c r="F71" t="s">
        <v>44</v>
      </c>
      <c r="G71" t="s">
        <v>9</v>
      </c>
      <c r="H71">
        <v>25224495</v>
      </c>
      <c r="I71" t="s">
        <v>10</v>
      </c>
    </row>
    <row r="72" spans="1:9" x14ac:dyDescent="0.25">
      <c r="A72">
        <v>2024</v>
      </c>
      <c r="B72">
        <v>4</v>
      </c>
      <c r="C72" s="1">
        <v>1915921.87</v>
      </c>
      <c r="D72">
        <v>24827452</v>
      </c>
      <c r="E72" t="s">
        <v>8</v>
      </c>
      <c r="F72" t="s">
        <v>44</v>
      </c>
      <c r="G72" t="s">
        <v>9</v>
      </c>
      <c r="H72">
        <v>25224495</v>
      </c>
      <c r="I72" t="s">
        <v>10</v>
      </c>
    </row>
    <row r="73" spans="1:9" x14ac:dyDescent="0.25">
      <c r="A73">
        <v>2024</v>
      </c>
      <c r="B73">
        <v>5</v>
      </c>
      <c r="C73" s="1">
        <v>1759180.28</v>
      </c>
      <c r="D73">
        <v>24827452</v>
      </c>
      <c r="E73" t="s">
        <v>8</v>
      </c>
      <c r="F73" t="s">
        <v>44</v>
      </c>
      <c r="G73" t="s">
        <v>9</v>
      </c>
      <c r="H73">
        <v>25224495</v>
      </c>
      <c r="I73" t="s">
        <v>10</v>
      </c>
    </row>
    <row r="74" spans="1:9" x14ac:dyDescent="0.25">
      <c r="A74">
        <v>2024</v>
      </c>
      <c r="B74">
        <v>6</v>
      </c>
      <c r="C74" s="1">
        <v>883609.16</v>
      </c>
      <c r="D74">
        <v>24827452</v>
      </c>
      <c r="E74" t="s">
        <v>8</v>
      </c>
      <c r="F74" t="s">
        <v>44</v>
      </c>
      <c r="G74" t="s">
        <v>9</v>
      </c>
      <c r="H74">
        <v>25224495</v>
      </c>
      <c r="I74" t="s">
        <v>10</v>
      </c>
    </row>
    <row r="75" spans="1:9" x14ac:dyDescent="0.25">
      <c r="A75">
        <v>2024</v>
      </c>
      <c r="B75">
        <v>7</v>
      </c>
      <c r="C75" s="1">
        <v>1314792.05</v>
      </c>
      <c r="D75">
        <v>24827452</v>
      </c>
      <c r="E75" t="s">
        <v>8</v>
      </c>
      <c r="F75" t="s">
        <v>44</v>
      </c>
      <c r="G75" t="s">
        <v>9</v>
      </c>
      <c r="H75">
        <v>25224495</v>
      </c>
      <c r="I75" t="s">
        <v>10</v>
      </c>
    </row>
    <row r="76" spans="1:9" x14ac:dyDescent="0.25">
      <c r="A76">
        <v>2024</v>
      </c>
      <c r="B76">
        <v>9</v>
      </c>
      <c r="C76" s="1">
        <v>1554210.52</v>
      </c>
      <c r="D76">
        <v>24827452</v>
      </c>
      <c r="E76" t="s">
        <v>8</v>
      </c>
      <c r="F76" t="s">
        <v>44</v>
      </c>
      <c r="G76" t="s">
        <v>9</v>
      </c>
      <c r="H76">
        <v>25224495</v>
      </c>
      <c r="I76" t="s">
        <v>10</v>
      </c>
    </row>
    <row r="77" spans="1:9" x14ac:dyDescent="0.25">
      <c r="A77">
        <v>2024</v>
      </c>
      <c r="B77">
        <v>10</v>
      </c>
      <c r="C77" s="1">
        <v>1851617.63</v>
      </c>
      <c r="D77">
        <v>24827452</v>
      </c>
      <c r="E77" t="s">
        <v>8</v>
      </c>
      <c r="F77" t="s">
        <v>44</v>
      </c>
      <c r="G77" t="s">
        <v>9</v>
      </c>
      <c r="H77">
        <v>25224495</v>
      </c>
      <c r="I77" t="s">
        <v>10</v>
      </c>
    </row>
    <row r="78" spans="1:9" x14ac:dyDescent="0.25">
      <c r="A78">
        <v>2023</v>
      </c>
      <c r="B78">
        <v>8</v>
      </c>
      <c r="C78" s="1">
        <v>1462921.46</v>
      </c>
      <c r="D78">
        <v>24827452</v>
      </c>
      <c r="E78" t="s">
        <v>8</v>
      </c>
      <c r="F78" t="s">
        <v>44</v>
      </c>
      <c r="G78" t="s">
        <v>13</v>
      </c>
      <c r="H78">
        <v>20355785</v>
      </c>
      <c r="I78" t="s">
        <v>14</v>
      </c>
    </row>
    <row r="79" spans="1:9" x14ac:dyDescent="0.25">
      <c r="A79">
        <v>2018</v>
      </c>
      <c r="B79">
        <v>12</v>
      </c>
      <c r="C79" s="1">
        <v>43560</v>
      </c>
      <c r="D79">
        <v>68623364</v>
      </c>
      <c r="E79" t="s">
        <v>27</v>
      </c>
      <c r="F79" t="s">
        <v>44</v>
      </c>
      <c r="G79" t="s">
        <v>28</v>
      </c>
      <c r="H79" t="s">
        <v>61</v>
      </c>
      <c r="I79" t="s">
        <v>61</v>
      </c>
    </row>
    <row r="80" spans="1:9" x14ac:dyDescent="0.25">
      <c r="A80">
        <v>2024</v>
      </c>
      <c r="B80">
        <v>10</v>
      </c>
      <c r="C80" s="1">
        <v>60500</v>
      </c>
      <c r="D80">
        <v>28505913</v>
      </c>
      <c r="E80" t="s">
        <v>19</v>
      </c>
      <c r="F80" t="s">
        <v>46</v>
      </c>
      <c r="G80" t="s">
        <v>29</v>
      </c>
      <c r="H80">
        <v>28004756</v>
      </c>
      <c r="I80" t="s">
        <v>30</v>
      </c>
    </row>
    <row r="81" spans="1:9" x14ac:dyDescent="0.25">
      <c r="A81">
        <v>2023</v>
      </c>
      <c r="B81">
        <v>9</v>
      </c>
      <c r="C81" s="1">
        <v>22960</v>
      </c>
      <c r="D81">
        <v>28505913</v>
      </c>
      <c r="E81" t="s">
        <v>19</v>
      </c>
      <c r="F81" t="s">
        <v>44</v>
      </c>
      <c r="G81" t="s">
        <v>31</v>
      </c>
      <c r="H81" t="s">
        <v>62</v>
      </c>
      <c r="I81" t="s">
        <v>62</v>
      </c>
    </row>
    <row r="82" spans="1:9" x14ac:dyDescent="0.25">
      <c r="A82">
        <v>2015</v>
      </c>
      <c r="B82">
        <v>9</v>
      </c>
      <c r="C82" s="1">
        <v>6599.5</v>
      </c>
      <c r="D82">
        <v>69551031</v>
      </c>
      <c r="E82" t="s">
        <v>32</v>
      </c>
      <c r="F82" t="s">
        <v>46</v>
      </c>
      <c r="G82" t="s">
        <v>33</v>
      </c>
      <c r="H82" t="s">
        <v>54</v>
      </c>
      <c r="I82" t="s">
        <v>54</v>
      </c>
    </row>
    <row r="83" spans="1:9" x14ac:dyDescent="0.25">
      <c r="A83">
        <v>2019</v>
      </c>
      <c r="B83">
        <v>9</v>
      </c>
      <c r="C83" s="1">
        <v>49991.15</v>
      </c>
      <c r="D83">
        <v>73611310</v>
      </c>
      <c r="E83" t="s">
        <v>34</v>
      </c>
      <c r="F83" t="s">
        <v>44</v>
      </c>
      <c r="G83" t="s">
        <v>35</v>
      </c>
      <c r="H83" t="s">
        <v>53</v>
      </c>
      <c r="I83" t="s">
        <v>53</v>
      </c>
    </row>
    <row r="84" spans="1:9" x14ac:dyDescent="0.25">
      <c r="A84">
        <v>2016</v>
      </c>
      <c r="B84">
        <v>4</v>
      </c>
      <c r="C84" s="1">
        <v>1815</v>
      </c>
      <c r="D84">
        <v>71912452</v>
      </c>
      <c r="E84" t="s">
        <v>36</v>
      </c>
      <c r="F84" t="s">
        <v>44</v>
      </c>
      <c r="G84" t="s">
        <v>37</v>
      </c>
      <c r="H84" t="s">
        <v>50</v>
      </c>
      <c r="I84" t="s">
        <v>50</v>
      </c>
    </row>
    <row r="85" spans="1:9" x14ac:dyDescent="0.25">
      <c r="A85">
        <v>2018</v>
      </c>
      <c r="B85">
        <v>3</v>
      </c>
      <c r="C85" s="1">
        <v>218</v>
      </c>
      <c r="D85">
        <v>25800639</v>
      </c>
      <c r="E85" t="s">
        <v>43</v>
      </c>
      <c r="F85" t="s">
        <v>45</v>
      </c>
      <c r="G85" t="s">
        <v>47</v>
      </c>
      <c r="H85" t="s">
        <v>38</v>
      </c>
      <c r="I85" t="s">
        <v>38</v>
      </c>
    </row>
    <row r="86" spans="1:9" x14ac:dyDescent="0.25">
      <c r="A86">
        <v>2018</v>
      </c>
      <c r="B86">
        <v>8</v>
      </c>
      <c r="C86" s="1">
        <v>218</v>
      </c>
      <c r="D86">
        <v>25800639</v>
      </c>
      <c r="E86" t="s">
        <v>43</v>
      </c>
      <c r="F86" t="s">
        <v>45</v>
      </c>
      <c r="G86" t="s">
        <v>47</v>
      </c>
      <c r="H86" t="s">
        <v>38</v>
      </c>
      <c r="I86" t="s">
        <v>38</v>
      </c>
    </row>
    <row r="87" spans="1:9" x14ac:dyDescent="0.25">
      <c r="A87">
        <v>2022</v>
      </c>
      <c r="B87">
        <v>3</v>
      </c>
      <c r="C87" s="1">
        <v>581</v>
      </c>
      <c r="D87">
        <v>68748574</v>
      </c>
      <c r="E87" t="s">
        <v>25</v>
      </c>
      <c r="F87" t="s">
        <v>45</v>
      </c>
      <c r="G87" t="s">
        <v>47</v>
      </c>
      <c r="H87" t="s">
        <v>38</v>
      </c>
      <c r="I87" t="s">
        <v>38</v>
      </c>
    </row>
    <row r="88" spans="1:9" x14ac:dyDescent="0.25">
      <c r="A88">
        <v>2023</v>
      </c>
      <c r="B88">
        <v>3</v>
      </c>
      <c r="C88" s="1">
        <v>581</v>
      </c>
      <c r="D88">
        <v>68748574</v>
      </c>
      <c r="E88" t="s">
        <v>25</v>
      </c>
      <c r="F88" t="s">
        <v>45</v>
      </c>
      <c r="G88" t="s">
        <v>47</v>
      </c>
      <c r="H88" t="s">
        <v>38</v>
      </c>
      <c r="I88" t="s">
        <v>38</v>
      </c>
    </row>
    <row r="89" spans="1:9" x14ac:dyDescent="0.25">
      <c r="A89">
        <v>2024</v>
      </c>
      <c r="B89">
        <v>7</v>
      </c>
      <c r="C89" s="1">
        <v>87120</v>
      </c>
      <c r="D89">
        <v>26454807</v>
      </c>
      <c r="E89" t="s">
        <v>5</v>
      </c>
      <c r="F89" t="s">
        <v>44</v>
      </c>
      <c r="G89" t="s">
        <v>39</v>
      </c>
      <c r="H89">
        <v>26911334</v>
      </c>
      <c r="I89" t="s">
        <v>40</v>
      </c>
    </row>
    <row r="90" spans="1:9" x14ac:dyDescent="0.25">
      <c r="A90">
        <v>2024</v>
      </c>
      <c r="B90">
        <v>7</v>
      </c>
      <c r="C90" s="1">
        <v>87120</v>
      </c>
      <c r="D90">
        <v>26454807</v>
      </c>
      <c r="E90" t="s">
        <v>5</v>
      </c>
      <c r="F90" t="s">
        <v>44</v>
      </c>
      <c r="G90" t="s">
        <v>39</v>
      </c>
      <c r="H90">
        <v>26911334</v>
      </c>
      <c r="I90" t="s">
        <v>40</v>
      </c>
    </row>
    <row r="91" spans="1:9" x14ac:dyDescent="0.25">
      <c r="A91">
        <v>2024</v>
      </c>
      <c r="B91">
        <v>9</v>
      </c>
      <c r="C91" s="1">
        <v>87120</v>
      </c>
      <c r="D91">
        <v>26454807</v>
      </c>
      <c r="E91" t="s">
        <v>5</v>
      </c>
      <c r="F91" t="s">
        <v>44</v>
      </c>
      <c r="G91" t="s">
        <v>39</v>
      </c>
      <c r="H91">
        <v>26911334</v>
      </c>
      <c r="I91" t="s">
        <v>40</v>
      </c>
    </row>
    <row r="92" spans="1:9" x14ac:dyDescent="0.25">
      <c r="A92">
        <v>2024</v>
      </c>
      <c r="B92">
        <v>10</v>
      </c>
      <c r="C92" s="1">
        <v>87120</v>
      </c>
      <c r="D92">
        <v>26454807</v>
      </c>
      <c r="E92" t="s">
        <v>5</v>
      </c>
      <c r="F92" t="s">
        <v>44</v>
      </c>
      <c r="G92" t="s">
        <v>39</v>
      </c>
      <c r="H92">
        <v>26911334</v>
      </c>
      <c r="I92" t="s">
        <v>40</v>
      </c>
    </row>
    <row r="93" spans="1:9" x14ac:dyDescent="0.25">
      <c r="A93">
        <v>2024</v>
      </c>
      <c r="B93">
        <v>11</v>
      </c>
      <c r="C93" s="1">
        <v>217800</v>
      </c>
      <c r="D93">
        <v>26454807</v>
      </c>
      <c r="E93" t="s">
        <v>5</v>
      </c>
      <c r="F93" t="s">
        <v>44</v>
      </c>
      <c r="G93" t="s">
        <v>39</v>
      </c>
      <c r="H93">
        <v>26911334</v>
      </c>
      <c r="I93" t="s">
        <v>40</v>
      </c>
    </row>
    <row r="94" spans="1:9" x14ac:dyDescent="0.25">
      <c r="A94">
        <v>2024</v>
      </c>
      <c r="B94">
        <v>11</v>
      </c>
      <c r="C94" s="1">
        <v>241032</v>
      </c>
      <c r="D94">
        <v>26454807</v>
      </c>
      <c r="E94" t="s">
        <v>5</v>
      </c>
      <c r="F94" t="s">
        <v>44</v>
      </c>
      <c r="G94" t="s">
        <v>39</v>
      </c>
      <c r="H94">
        <v>26911334</v>
      </c>
      <c r="I94" t="s">
        <v>40</v>
      </c>
    </row>
    <row r="95" spans="1:9" x14ac:dyDescent="0.25">
      <c r="A95">
        <v>2024</v>
      </c>
      <c r="B95">
        <v>11</v>
      </c>
      <c r="C95" s="1">
        <v>145200</v>
      </c>
      <c r="D95">
        <v>26454807</v>
      </c>
      <c r="E95" t="s">
        <v>5</v>
      </c>
      <c r="F95" t="s">
        <v>44</v>
      </c>
      <c r="G95" t="s">
        <v>39</v>
      </c>
      <c r="H95">
        <v>26911334</v>
      </c>
      <c r="I95" t="s">
        <v>40</v>
      </c>
    </row>
    <row r="96" spans="1:9" x14ac:dyDescent="0.25">
      <c r="A96">
        <v>2024</v>
      </c>
      <c r="B96">
        <v>11</v>
      </c>
      <c r="C96" s="1">
        <v>242000</v>
      </c>
      <c r="D96">
        <v>28505913</v>
      </c>
      <c r="E96" t="s">
        <v>19</v>
      </c>
      <c r="F96" t="s">
        <v>44</v>
      </c>
      <c r="G96" t="s">
        <v>41</v>
      </c>
      <c r="H96">
        <v>28592012</v>
      </c>
      <c r="I96" t="s">
        <v>42</v>
      </c>
    </row>
    <row r="97" spans="1:9" x14ac:dyDescent="0.25">
      <c r="A97">
        <v>2023</v>
      </c>
      <c r="B97">
        <v>12</v>
      </c>
      <c r="C97" s="1">
        <v>1598993.83</v>
      </c>
      <c r="D97">
        <v>24827452</v>
      </c>
      <c r="E97" t="s">
        <v>8</v>
      </c>
      <c r="F97" t="s">
        <v>44</v>
      </c>
      <c r="G97" t="s">
        <v>13</v>
      </c>
      <c r="H97">
        <v>20355785</v>
      </c>
      <c r="I97" t="s">
        <v>14</v>
      </c>
    </row>
    <row r="98" spans="1:9" x14ac:dyDescent="0.25">
      <c r="A98">
        <v>2024</v>
      </c>
      <c r="B98">
        <v>1</v>
      </c>
      <c r="C98" s="1">
        <v>1172978.24</v>
      </c>
      <c r="D98">
        <v>24827452</v>
      </c>
      <c r="E98" t="s">
        <v>8</v>
      </c>
      <c r="F98" t="s">
        <v>44</v>
      </c>
      <c r="G98" t="s">
        <v>13</v>
      </c>
      <c r="H98">
        <v>20355785</v>
      </c>
      <c r="I98" t="s">
        <v>14</v>
      </c>
    </row>
    <row r="99" spans="1:9" x14ac:dyDescent="0.25">
      <c r="A99">
        <v>2023</v>
      </c>
      <c r="B99">
        <v>8</v>
      </c>
      <c r="C99" s="1">
        <v>1226373.72</v>
      </c>
      <c r="D99">
        <v>24827452</v>
      </c>
      <c r="E99" t="s">
        <v>8</v>
      </c>
      <c r="F99" t="s">
        <v>44</v>
      </c>
      <c r="G99" t="s">
        <v>13</v>
      </c>
      <c r="H99">
        <v>20355785</v>
      </c>
      <c r="I99" t="s">
        <v>14</v>
      </c>
    </row>
    <row r="100" spans="1:9" x14ac:dyDescent="0.25">
      <c r="A100">
        <v>2023</v>
      </c>
      <c r="B100">
        <v>9</v>
      </c>
      <c r="C100" s="1">
        <v>1244172.22</v>
      </c>
      <c r="D100">
        <v>24827452</v>
      </c>
      <c r="E100" t="s">
        <v>8</v>
      </c>
      <c r="F100" t="s">
        <v>44</v>
      </c>
      <c r="G100" t="s">
        <v>13</v>
      </c>
      <c r="H100">
        <v>20355785</v>
      </c>
      <c r="I100" t="s">
        <v>14</v>
      </c>
    </row>
  </sheetData>
  <autoFilter ref="A1:I10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8"/>
  <sheetViews>
    <sheetView tabSelected="1" workbookViewId="0"/>
  </sheetViews>
  <sheetFormatPr defaultRowHeight="15" x14ac:dyDescent="0.25"/>
  <cols>
    <col min="1" max="1" width="20.7109375" customWidth="1"/>
    <col min="2" max="2" width="62" bestFit="1" customWidth="1"/>
    <col min="3" max="11" width="12.42578125" bestFit="1" customWidth="1"/>
    <col min="12" max="12" width="14.42578125" bestFit="1" customWidth="1"/>
    <col min="13" max="51" width="11.42578125" bestFit="1" customWidth="1"/>
    <col min="52" max="52" width="14.42578125" bestFit="1" customWidth="1"/>
  </cols>
  <sheetData>
    <row r="3" spans="1:12" x14ac:dyDescent="0.25">
      <c r="A3" s="2" t="s">
        <v>65</v>
      </c>
      <c r="C3" s="2" t="s">
        <v>0</v>
      </c>
      <c r="D3" s="2" t="s">
        <v>1</v>
      </c>
    </row>
    <row r="4" spans="1:12" x14ac:dyDescent="0.25">
      <c r="C4">
        <v>2015</v>
      </c>
      <c r="D4">
        <v>2016</v>
      </c>
      <c r="E4">
        <v>2018</v>
      </c>
      <c r="F4">
        <v>2019</v>
      </c>
      <c r="G4">
        <v>2020</v>
      </c>
      <c r="H4">
        <v>2021</v>
      </c>
      <c r="I4">
        <v>2022</v>
      </c>
      <c r="J4">
        <v>2023</v>
      </c>
      <c r="K4">
        <v>2024</v>
      </c>
      <c r="L4" t="s">
        <v>48</v>
      </c>
    </row>
    <row r="5" spans="1:12" x14ac:dyDescent="0.25">
      <c r="A5" s="2" t="s">
        <v>2</v>
      </c>
      <c r="B5" s="2" t="s">
        <v>3</v>
      </c>
    </row>
    <row r="6" spans="1:12" x14ac:dyDescent="0.25">
      <c r="A6">
        <v>24722197</v>
      </c>
      <c r="B6" t="s">
        <v>21</v>
      </c>
      <c r="C6" s="1"/>
      <c r="D6" s="1"/>
      <c r="E6" s="1"/>
      <c r="F6" s="1"/>
      <c r="G6" s="1"/>
      <c r="H6" s="1"/>
      <c r="I6" s="1"/>
      <c r="J6" s="1">
        <v>87120</v>
      </c>
      <c r="K6" s="1"/>
      <c r="L6" s="1">
        <v>87120</v>
      </c>
    </row>
    <row r="7" spans="1:12" x14ac:dyDescent="0.25">
      <c r="A7">
        <v>24827452</v>
      </c>
      <c r="B7" t="s">
        <v>8</v>
      </c>
      <c r="C7" s="1"/>
      <c r="D7" s="1"/>
      <c r="E7" s="1"/>
      <c r="F7" s="1"/>
      <c r="G7" s="1"/>
      <c r="H7" s="1"/>
      <c r="I7" s="1">
        <v>1854488.3499999999</v>
      </c>
      <c r="J7" s="1">
        <v>20618121.109999999</v>
      </c>
      <c r="K7" s="1">
        <v>17049809.960000001</v>
      </c>
      <c r="L7" s="1">
        <v>39522419.420000002</v>
      </c>
    </row>
    <row r="8" spans="1:12" x14ac:dyDescent="0.25">
      <c r="A8">
        <v>25800639</v>
      </c>
      <c r="B8" t="s">
        <v>43</v>
      </c>
      <c r="C8" s="1"/>
      <c r="D8" s="1"/>
      <c r="E8" s="1">
        <v>436</v>
      </c>
      <c r="F8" s="1"/>
      <c r="G8" s="1"/>
      <c r="H8" s="1"/>
      <c r="I8" s="1"/>
      <c r="J8" s="1"/>
      <c r="K8" s="1"/>
      <c r="L8" s="1">
        <v>436</v>
      </c>
    </row>
    <row r="9" spans="1:12" x14ac:dyDescent="0.25">
      <c r="A9">
        <v>26454807</v>
      </c>
      <c r="B9" t="s">
        <v>5</v>
      </c>
      <c r="C9" s="1"/>
      <c r="D9" s="1"/>
      <c r="E9" s="1"/>
      <c r="F9" s="1">
        <v>1386442.83</v>
      </c>
      <c r="G9" s="1">
        <v>490776.39</v>
      </c>
      <c r="H9" s="1">
        <v>5950659</v>
      </c>
      <c r="I9" s="1">
        <v>981552</v>
      </c>
      <c r="J9" s="1">
        <v>1651650</v>
      </c>
      <c r="K9" s="1">
        <v>2061477</v>
      </c>
      <c r="L9" s="1">
        <v>12522557.220000001</v>
      </c>
    </row>
    <row r="10" spans="1:12" x14ac:dyDescent="0.25">
      <c r="A10">
        <v>27812120</v>
      </c>
      <c r="B10" t="s">
        <v>15</v>
      </c>
      <c r="C10" s="1"/>
      <c r="D10" s="1"/>
      <c r="E10" s="1"/>
      <c r="F10" s="1"/>
      <c r="G10" s="1"/>
      <c r="H10" s="1"/>
      <c r="I10" s="1">
        <v>20615.98</v>
      </c>
      <c r="J10" s="1"/>
      <c r="K10" s="1"/>
      <c r="L10" s="1">
        <v>20615.98</v>
      </c>
    </row>
    <row r="11" spans="1:12" x14ac:dyDescent="0.25">
      <c r="A11">
        <v>28305043</v>
      </c>
      <c r="B11" t="s">
        <v>17</v>
      </c>
      <c r="C11" s="1"/>
      <c r="D11" s="1"/>
      <c r="E11" s="1"/>
      <c r="F11" s="1"/>
      <c r="G11" s="1"/>
      <c r="H11" s="1"/>
      <c r="I11" s="1"/>
      <c r="J11" s="1">
        <v>60498.79</v>
      </c>
      <c r="K11" s="1"/>
      <c r="L11" s="1">
        <v>60498.79</v>
      </c>
    </row>
    <row r="12" spans="1:12" x14ac:dyDescent="0.25">
      <c r="A12">
        <v>28505913</v>
      </c>
      <c r="B12" t="s">
        <v>19</v>
      </c>
      <c r="C12" s="1"/>
      <c r="D12" s="1"/>
      <c r="E12" s="1"/>
      <c r="F12" s="1"/>
      <c r="G12" s="1"/>
      <c r="H12" s="1"/>
      <c r="I12" s="1"/>
      <c r="J12" s="1">
        <v>60531</v>
      </c>
      <c r="K12" s="1">
        <v>302500</v>
      </c>
      <c r="L12" s="1">
        <v>363031</v>
      </c>
    </row>
    <row r="13" spans="1:12" x14ac:dyDescent="0.25">
      <c r="A13">
        <v>68623364</v>
      </c>
      <c r="B13" t="s">
        <v>27</v>
      </c>
      <c r="C13" s="1"/>
      <c r="D13" s="1"/>
      <c r="E13" s="1">
        <v>43560</v>
      </c>
      <c r="F13" s="1"/>
      <c r="G13" s="1"/>
      <c r="H13" s="1"/>
      <c r="I13" s="1"/>
      <c r="J13" s="1"/>
      <c r="K13" s="1"/>
      <c r="L13" s="1">
        <v>43560</v>
      </c>
    </row>
    <row r="14" spans="1:12" x14ac:dyDescent="0.25">
      <c r="A14">
        <v>68748574</v>
      </c>
      <c r="B14" t="s">
        <v>25</v>
      </c>
      <c r="C14" s="1"/>
      <c r="D14" s="1"/>
      <c r="E14" s="1"/>
      <c r="F14" s="1">
        <v>6050</v>
      </c>
      <c r="G14" s="1"/>
      <c r="H14" s="1"/>
      <c r="I14" s="1">
        <v>581</v>
      </c>
      <c r="J14" s="1">
        <v>581</v>
      </c>
      <c r="K14" s="1"/>
      <c r="L14" s="1">
        <v>7212</v>
      </c>
    </row>
    <row r="15" spans="1:12" x14ac:dyDescent="0.25">
      <c r="A15">
        <v>69551031</v>
      </c>
      <c r="B15" t="s">
        <v>32</v>
      </c>
      <c r="C15" s="1">
        <v>6599.5</v>
      </c>
      <c r="D15" s="1"/>
      <c r="E15" s="1"/>
      <c r="F15" s="1"/>
      <c r="G15" s="1"/>
      <c r="H15" s="1">
        <v>1000</v>
      </c>
      <c r="I15" s="1"/>
      <c r="J15" s="1"/>
      <c r="K15" s="1"/>
      <c r="L15" s="1">
        <v>7599.5</v>
      </c>
    </row>
    <row r="16" spans="1:12" x14ac:dyDescent="0.25">
      <c r="A16">
        <v>71912452</v>
      </c>
      <c r="B16" t="s">
        <v>36</v>
      </c>
      <c r="C16" s="1"/>
      <c r="D16" s="1">
        <v>1815</v>
      </c>
      <c r="E16" s="1"/>
      <c r="F16" s="1"/>
      <c r="G16" s="1"/>
      <c r="H16" s="1"/>
      <c r="I16" s="1"/>
      <c r="J16" s="1"/>
      <c r="K16" s="1"/>
      <c r="L16" s="1">
        <v>1815</v>
      </c>
    </row>
    <row r="17" spans="1:12" x14ac:dyDescent="0.25">
      <c r="A17">
        <v>73611310</v>
      </c>
      <c r="B17" t="s">
        <v>34</v>
      </c>
      <c r="C17" s="1"/>
      <c r="D17" s="1"/>
      <c r="E17" s="1"/>
      <c r="F17" s="1">
        <v>49991.15</v>
      </c>
      <c r="G17" s="1"/>
      <c r="H17" s="1"/>
      <c r="I17" s="1"/>
      <c r="J17" s="1"/>
      <c r="K17" s="1"/>
      <c r="L17" s="1">
        <v>49991.15</v>
      </c>
    </row>
    <row r="18" spans="1:12" x14ac:dyDescent="0.25">
      <c r="A18" t="s">
        <v>48</v>
      </c>
      <c r="C18" s="1">
        <v>6599.5</v>
      </c>
      <c r="D18" s="1">
        <v>1815</v>
      </c>
      <c r="E18" s="1">
        <v>43996</v>
      </c>
      <c r="F18" s="1">
        <v>1442483.98</v>
      </c>
      <c r="G18" s="1">
        <v>490776.39</v>
      </c>
      <c r="H18" s="1">
        <v>5951659</v>
      </c>
      <c r="I18" s="1">
        <v>2857237.3299999996</v>
      </c>
      <c r="J18" s="1">
        <v>22478501.899999999</v>
      </c>
      <c r="K18" s="1">
        <v>19413786.960000001</v>
      </c>
      <c r="L18" s="1">
        <v>52686856.059999995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data_vrstva</vt:lpstr>
      <vt:lpstr>kt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Žižka David - MO 8201 - ŠIS AČR</dc:creator>
  <cp:lastModifiedBy>Žižka David - MO 8201 - ŠIS AČR</cp:lastModifiedBy>
  <dcterms:created xsi:type="dcterms:W3CDTF">2015-06-05T18:19:34Z</dcterms:created>
  <dcterms:modified xsi:type="dcterms:W3CDTF">2024-12-05T14:45:19Z</dcterms:modified>
</cp:coreProperties>
</file>